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omments2.xml" ContentType="application/vnd.openxmlformats-officedocument.spreadsheetml.comments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omments3.xml" ContentType="application/vnd.openxmlformats-officedocument.spreadsheetml.comments+xml"/>
  <Override PartName="/xl/drawings/drawing7.xml" ContentType="application/vnd.openxmlformats-officedocument.drawing+xml"/>
  <Override PartName="/xl/comments4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W:\GCON 2020\JEFATURA DE CONTRATACIÓN DE BIENES\1. PROCESOS\1. LICITACIÓN PÚBLICA\2022\SOLPED 1000002604_5000003166_AM_TR\3. CIRCULARES Y ENMIENDAS\"/>
    </mc:Choice>
  </mc:AlternateContent>
  <bookViews>
    <workbookView xWindow="0" yWindow="0" windowWidth="28800" windowHeight="11865" tabRatio="841"/>
  </bookViews>
  <sheets>
    <sheet name="CARATULA " sheetId="64" r:id="rId1"/>
    <sheet name="GABINETE #1" sheetId="65" r:id="rId2"/>
    <sheet name="GABINETE #2" sheetId="63" r:id="rId3"/>
    <sheet name="GABINETE #3" sheetId="66" r:id="rId4"/>
    <sheet name="GABINETE #4" sheetId="67" r:id="rId5"/>
    <sheet name="GABINETE #6" sheetId="68" r:id="rId6"/>
    <sheet name="GABINETE #7" sheetId="69" r:id="rId7"/>
  </sheets>
  <definedNames>
    <definedName name="_xlnm.Print_Area" localSheetId="0">'CARATULA '!$B$2:$M$52</definedName>
    <definedName name="_xlnm.Print_Area" localSheetId="1">'GABINETE #1'!$B$2:$R$75</definedName>
    <definedName name="_xlnm.Print_Area" localSheetId="2">'GABINETE #2'!$B$2:$R$78</definedName>
    <definedName name="_xlnm.Print_Area" localSheetId="3">'GABINETE #3'!$B$2:$R$75</definedName>
    <definedName name="_xlnm.Print_Area" localSheetId="4">'GABINETE #4'!$B$2:$R$78</definedName>
    <definedName name="_xlnm.Print_Area" localSheetId="5">'GABINETE #6'!$B$2:$R$75</definedName>
    <definedName name="_xlnm.Print_Area" localSheetId="6">'GABINETE #7'!$B$2:$R$75</definedName>
    <definedName name="_xlnm.Database" localSheetId="1">#REF!</definedName>
    <definedName name="_xlnm.Database" localSheetId="2">#REF!</definedName>
    <definedName name="_xlnm.Database" localSheetId="3">#REF!</definedName>
    <definedName name="_xlnm.Database" localSheetId="4">#REF!</definedName>
    <definedName name="_xlnm.Database" localSheetId="5">#REF!</definedName>
    <definedName name="_xlnm.Database" localSheetId="6">#REF!</definedName>
    <definedName name="_xlnm.Database">#REF!</definedName>
  </definedNames>
  <calcPr calcId="162913"/>
</workbook>
</file>

<file path=xl/calcChain.xml><?xml version="1.0" encoding="utf-8"?>
<calcChain xmlns="http://schemas.openxmlformats.org/spreadsheetml/2006/main">
  <c r="Q15" i="69" l="1"/>
  <c r="F15" i="69"/>
  <c r="F13" i="69"/>
  <c r="F9" i="69"/>
  <c r="Q15" i="68"/>
  <c r="F15" i="68"/>
  <c r="F13" i="68"/>
  <c r="F9" i="68"/>
  <c r="Q15" i="67" l="1"/>
  <c r="F15" i="67"/>
  <c r="F13" i="67"/>
  <c r="F9" i="67"/>
  <c r="Q15" i="66"/>
  <c r="F15" i="66"/>
  <c r="F13" i="66"/>
  <c r="F9" i="66"/>
  <c r="Q15" i="65" l="1"/>
  <c r="F15" i="65"/>
  <c r="F13" i="65"/>
  <c r="F9" i="65"/>
  <c r="Q15" i="63"/>
  <c r="F15" i="63"/>
  <c r="F13" i="63"/>
  <c r="F9" i="63"/>
</calcChain>
</file>

<file path=xl/comments1.xml><?xml version="1.0" encoding="utf-8"?>
<comments xmlns="http://schemas.openxmlformats.org/spreadsheetml/2006/main">
  <authors>
    <author>Adolfo Eyzaguirre</author>
  </authors>
  <commentList>
    <comment ref="H47" authorId="0" shapeId="0">
      <text>
        <r>
          <rPr>
            <b/>
            <sz val="9"/>
            <color indexed="81"/>
            <rFont val="Tahoma"/>
            <family val="2"/>
          </rPr>
          <t>Adolfo Eyzaguirre:</t>
        </r>
        <r>
          <rPr>
            <sz val="9"/>
            <color indexed="81"/>
            <rFont val="Tahoma"/>
            <family val="2"/>
          </rPr>
          <t xml:space="preserve">
hacer 1 solo switch doble contacto</t>
        </r>
      </text>
    </comment>
    <comment ref="J62" authorId="0" shapeId="0">
      <text>
        <r>
          <rPr>
            <b/>
            <sz val="9"/>
            <color indexed="81"/>
            <rFont val="Tahoma"/>
            <family val="2"/>
          </rPr>
          <t>Adolfo Eyzaguirre: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>
  <authors>
    <author>Adolfo Eyzaguirre</author>
  </authors>
  <commentList>
    <comment ref="H47" authorId="0" shapeId="0">
      <text>
        <r>
          <rPr>
            <b/>
            <sz val="9"/>
            <color indexed="81"/>
            <rFont val="Tahoma"/>
            <family val="2"/>
          </rPr>
          <t>Adolfo Eyzaguirre:</t>
        </r>
        <r>
          <rPr>
            <sz val="9"/>
            <color indexed="81"/>
            <rFont val="Tahoma"/>
            <family val="2"/>
          </rPr>
          <t xml:space="preserve">
hacer 1 solo switch doble contacto</t>
        </r>
      </text>
    </comment>
    <comment ref="J62" authorId="0" shapeId="0">
      <text>
        <r>
          <rPr>
            <b/>
            <sz val="9"/>
            <color indexed="81"/>
            <rFont val="Tahoma"/>
            <family val="2"/>
          </rPr>
          <t>Adolfo Eyzaguirre: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comments3.xml><?xml version="1.0" encoding="utf-8"?>
<comments xmlns="http://schemas.openxmlformats.org/spreadsheetml/2006/main">
  <authors>
    <author>Adolfo Eyzaguirre</author>
  </authors>
  <commentList>
    <comment ref="H47" authorId="0" shapeId="0">
      <text>
        <r>
          <rPr>
            <b/>
            <sz val="9"/>
            <color indexed="81"/>
            <rFont val="Tahoma"/>
            <family val="2"/>
          </rPr>
          <t>Adolfo Eyzaguirre:</t>
        </r>
        <r>
          <rPr>
            <sz val="9"/>
            <color indexed="81"/>
            <rFont val="Tahoma"/>
            <family val="2"/>
          </rPr>
          <t xml:space="preserve">
hacer 1 solo switch doble contacto</t>
        </r>
      </text>
    </comment>
    <comment ref="J62" authorId="0" shapeId="0">
      <text>
        <r>
          <rPr>
            <b/>
            <sz val="9"/>
            <color indexed="81"/>
            <rFont val="Tahoma"/>
            <family val="2"/>
          </rPr>
          <t>Adolfo Eyzaguirre: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comments4.xml><?xml version="1.0" encoding="utf-8"?>
<comments xmlns="http://schemas.openxmlformats.org/spreadsheetml/2006/main">
  <authors>
    <author>Adolfo Eyzaguirre</author>
  </authors>
  <commentList>
    <comment ref="H47" authorId="0" shapeId="0">
      <text>
        <r>
          <rPr>
            <b/>
            <sz val="9"/>
            <color indexed="81"/>
            <rFont val="Tahoma"/>
            <family val="2"/>
          </rPr>
          <t>Adolfo Eyzaguirre:</t>
        </r>
        <r>
          <rPr>
            <sz val="9"/>
            <color indexed="81"/>
            <rFont val="Tahoma"/>
            <family val="2"/>
          </rPr>
          <t xml:space="preserve">
hacer 1 solo switch doble contacto</t>
        </r>
      </text>
    </comment>
    <comment ref="J62" authorId="0" shapeId="0">
      <text>
        <r>
          <rPr>
            <b/>
            <sz val="9"/>
            <color indexed="81"/>
            <rFont val="Tahoma"/>
            <family val="2"/>
          </rPr>
          <t>Adolfo Eyzaguirre: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<sst xmlns="http://schemas.openxmlformats.org/spreadsheetml/2006/main" count="579" uniqueCount="117">
  <si>
    <t>HOJA DE DATOS</t>
  </si>
  <si>
    <t>GENERAL</t>
  </si>
  <si>
    <t>TAG</t>
  </si>
  <si>
    <t>Cantidad</t>
  </si>
  <si>
    <t>Medio de Fijación</t>
  </si>
  <si>
    <t>Autoportante</t>
  </si>
  <si>
    <t xml:space="preserve">Ubicación </t>
  </si>
  <si>
    <t>Color</t>
  </si>
  <si>
    <t xml:space="preserve"> RAL 7035</t>
  </si>
  <si>
    <t>CARACTERÍSTICAS</t>
  </si>
  <si>
    <t>Grado de Protección Según IEC 60529</t>
  </si>
  <si>
    <t>Tratamiento</t>
  </si>
  <si>
    <t xml:space="preserve">Alta Rigidez Mecánica </t>
  </si>
  <si>
    <t>Si</t>
  </si>
  <si>
    <t>Superficie</t>
  </si>
  <si>
    <t>Material</t>
  </si>
  <si>
    <t>Dimensiones</t>
  </si>
  <si>
    <t>Alto (mm)</t>
  </si>
  <si>
    <t>Ancho (mm)</t>
  </si>
  <si>
    <t>Placa de montaje interior</t>
  </si>
  <si>
    <t>Puertas</t>
  </si>
  <si>
    <t>Peso</t>
  </si>
  <si>
    <t>Apertura de puerta</t>
  </si>
  <si>
    <t>135° y 180º</t>
  </si>
  <si>
    <t>Cerradura</t>
  </si>
  <si>
    <t xml:space="preserve">Portaplano parte posterior de la Puerta  </t>
  </si>
  <si>
    <t>DATOS DE COMPRA</t>
  </si>
  <si>
    <t>Modelo</t>
  </si>
  <si>
    <t>1 pza.</t>
  </si>
  <si>
    <t>Zocalo</t>
  </si>
  <si>
    <t>2 pza.</t>
  </si>
  <si>
    <t>Accesorios</t>
  </si>
  <si>
    <t>H= 2000mm (Gabinete)</t>
  </si>
  <si>
    <t>PROYECTO:</t>
  </si>
  <si>
    <t>TITULO:</t>
  </si>
  <si>
    <t>AREA:</t>
  </si>
  <si>
    <t>CLIENTE:</t>
  </si>
  <si>
    <t>HOJA:</t>
  </si>
  <si>
    <t>CODIGO DOC.:</t>
  </si>
  <si>
    <t>REV:</t>
  </si>
  <si>
    <t>REVISION:</t>
  </si>
  <si>
    <t>FECHA:</t>
  </si>
  <si>
    <t>DETALLE:</t>
  </si>
  <si>
    <t xml:space="preserve">IDENTIFICACIÓN DE CAMBIOS: 
</t>
  </si>
  <si>
    <t>ELABORADO POR:</t>
  </si>
  <si>
    <t>REVISADO POR:</t>
  </si>
  <si>
    <t>APROBADO POR:</t>
  </si>
  <si>
    <t>por proveedor</t>
  </si>
  <si>
    <t>YPFB TRANSPORTE S.A.</t>
  </si>
  <si>
    <t>Fondo (mm)</t>
  </si>
  <si>
    <t>[H]</t>
  </si>
  <si>
    <t>[A]</t>
  </si>
  <si>
    <t>[F]</t>
  </si>
  <si>
    <t>[G]</t>
  </si>
  <si>
    <t>A= 800mm (Gabinete)</t>
  </si>
  <si>
    <t>F= 600mm (Gabinete)</t>
  </si>
  <si>
    <t>L= 1900mm (Alto Placa de Montaje)</t>
  </si>
  <si>
    <t>G=700mm (Ancho Placa de Montaje)</t>
  </si>
  <si>
    <t>[L]</t>
  </si>
  <si>
    <t>DATOS ADICIONALES</t>
  </si>
  <si>
    <t>Switch  de luminaria</t>
  </si>
  <si>
    <t>Switch apertura de puerta</t>
  </si>
  <si>
    <t>Fabricante</t>
  </si>
  <si>
    <t>Kit retenedor de puerta</t>
  </si>
  <si>
    <r>
      <t xml:space="preserve">Frontal y Posterior </t>
    </r>
    <r>
      <rPr>
        <sz val="8"/>
        <rFont val="Arial"/>
        <family val="2"/>
      </rPr>
      <t>800(W)mmX100(H)mm</t>
    </r>
  </si>
  <si>
    <r>
      <t xml:space="preserve">Laterales </t>
    </r>
    <r>
      <rPr>
        <sz val="8"/>
        <rFont val="Arial"/>
        <family val="2"/>
      </rPr>
      <t>600(W)mmX100(H)mm</t>
    </r>
  </si>
  <si>
    <t>PR1-0296-2017-IN-HD-026</t>
  </si>
  <si>
    <t>ESTACIÓN VILLAMONTES</t>
  </si>
  <si>
    <t>IP55</t>
  </si>
  <si>
    <t xml:space="preserve"> imprimación por inmersión</t>
  </si>
  <si>
    <t>Armazón de armario, techo, dorsal y entradas de cables: chapa de acero, Puerta: chapa de acero, 2,0 mm, Placa de montaje: chapa de acero, 3,0 mm</t>
  </si>
  <si>
    <t>Armazón del armario: imprimación por inmersión, exterior texturizado, pintura extructurada
-Placa de montaje y entradas de cables: galvanizada</t>
  </si>
  <si>
    <r>
      <t xml:space="preserve">Frontal y Posterior </t>
    </r>
    <r>
      <rPr>
        <sz val="8"/>
        <rFont val="Arial"/>
        <family val="2"/>
      </rPr>
      <t>1200(W)mmX100(H)mm</t>
    </r>
  </si>
  <si>
    <t>kit de Filtro y ventilación</t>
  </si>
  <si>
    <t>Luminaria</t>
  </si>
  <si>
    <t>A= 1200mm (Gabinete)</t>
  </si>
  <si>
    <t>Rittal - TS8206.500</t>
  </si>
  <si>
    <t xml:space="preserve"> PCB-002</t>
  </si>
  <si>
    <t xml:space="preserve"> PCB-001</t>
  </si>
  <si>
    <t>Sala de control</t>
  </si>
  <si>
    <t xml:space="preserve">Ing. De Diseño Instrumentación </t>
  </si>
  <si>
    <t>Gerente de Ing. Instrumentación</t>
  </si>
  <si>
    <t>Gerente de Proyecto</t>
  </si>
  <si>
    <t xml:space="preserve">HOJA DE DATOS GABINETES </t>
  </si>
  <si>
    <t>HOJA DE DATOS GABINETE</t>
  </si>
  <si>
    <t>G=1100mm (Ancho Placa de Montaje)</t>
  </si>
  <si>
    <t>IMAGEN REFERENCIAL</t>
  </si>
  <si>
    <t>Luminaria de Gabinete  LED (24Vdc)</t>
  </si>
  <si>
    <t>Kit de filtro y  ventilacion (24Vdc)</t>
  </si>
  <si>
    <t xml:space="preserve">por proveedor </t>
  </si>
  <si>
    <t>Nota
El kit de filtro y ventilacion contiene la ventiladora y respectivos filtros.</t>
  </si>
  <si>
    <t>ADECUACIÓN DE LA ESTACIÓN VILLAMONTES POLIDUCTO</t>
  </si>
  <si>
    <t>Rittal  (Sugerida)</t>
  </si>
  <si>
    <t>Switch de luminaria con doble contacto independiente</t>
  </si>
  <si>
    <t>Si (Doble Carta/A3)</t>
  </si>
  <si>
    <t>Con llave y empuñadura tipo Falleba</t>
  </si>
  <si>
    <t>Con llave, empuñadura tipo falleba</t>
  </si>
  <si>
    <t>Si (Doble Carta / A3)</t>
  </si>
  <si>
    <t>Switch de luminaria, doble contacto, independiente.</t>
  </si>
  <si>
    <t>TS8206.500 (Sugerido)</t>
  </si>
  <si>
    <t>Rittal (Sugerida)</t>
  </si>
  <si>
    <t xml:space="preserve">IP55 </t>
  </si>
  <si>
    <t xml:space="preserve"> SS-001</t>
  </si>
  <si>
    <t xml:space="preserve"> SS-002</t>
  </si>
  <si>
    <t xml:space="preserve">Area Tanques GLP </t>
  </si>
  <si>
    <t xml:space="preserve"> CON-100</t>
  </si>
  <si>
    <t>ESTACIÓN TARIJA POLIDUCTO</t>
  </si>
  <si>
    <t>ADECUACIÓN DE LA ESTACIÓN TARIJA POLIDUCTO</t>
  </si>
  <si>
    <t>1 de 7</t>
  </si>
  <si>
    <t>ADECUACIÓN DE LAS ESTACIÓNES VILLAMONTES Y TARIJA POLIDUCTO</t>
  </si>
  <si>
    <t>2 de 7</t>
  </si>
  <si>
    <t>3 de 7</t>
  </si>
  <si>
    <t>4 de 7</t>
  </si>
  <si>
    <t>5 de 7</t>
  </si>
  <si>
    <t>6 de 7</t>
  </si>
  <si>
    <t xml:space="preserve"> CON-101</t>
  </si>
  <si>
    <t>7 de 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</si>
</sst>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-* #,##0.00_-;\-* #,##0.00_-;_-* &quot;-&quot;??_-;_-@_-"/>
    <numFmt numFmtId="164" formatCode="_(* #,##0.00_);_(* \(#,##0.00\);_(* &quot;-&quot;??_);_(@_)"/>
    <numFmt numFmtId="165" formatCode="dd/mm/yy;@"/>
    <numFmt numFmtId="166" formatCode="[$-409]d\-mmm\-yy;@"/>
  </numFmts>
  <fonts count="26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7"/>
      <name val="Geneva"/>
    </font>
    <font>
      <sz val="9"/>
      <name val="Arial"/>
      <family val="2"/>
    </font>
    <font>
      <sz val="10"/>
      <name val="Geneva"/>
    </font>
    <font>
      <b/>
      <sz val="9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b/>
      <sz val="18"/>
      <color theme="1"/>
      <name val="Arial"/>
      <family val="2"/>
    </font>
    <font>
      <b/>
      <sz val="20"/>
      <color rgb="FFFF0000"/>
      <name val="Arial"/>
      <family val="2"/>
    </font>
    <font>
      <b/>
      <sz val="9"/>
      <color theme="0"/>
      <name val="Arial"/>
      <family val="2"/>
    </font>
    <font>
      <b/>
      <sz val="9"/>
      <color rgb="FFFF0000"/>
      <name val="Arial"/>
      <family val="2"/>
    </font>
    <font>
      <b/>
      <sz val="7"/>
      <color theme="1"/>
      <name val="Arial"/>
      <family val="2"/>
    </font>
    <font>
      <sz val="7"/>
      <color theme="1"/>
      <name val="Arial"/>
      <family val="2"/>
    </font>
    <font>
      <sz val="5"/>
      <color theme="1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737373"/>
        <bgColor indexed="64"/>
      </patternFill>
    </fill>
    <fill>
      <patternFill patternType="solid">
        <fgColor rgb="FF05929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2872E"/>
        <bgColor indexed="64"/>
      </patternFill>
    </fill>
  </fills>
  <borders count="6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8">
    <xf numFmtId="0" fontId="0" fillId="0" borderId="0"/>
    <xf numFmtId="164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5" fillId="0" borderId="0"/>
    <xf numFmtId="0" fontId="4" fillId="0" borderId="0"/>
    <xf numFmtId="0" fontId="9" fillId="0" borderId="0"/>
    <xf numFmtId="0" fontId="11" fillId="0" borderId="0"/>
    <xf numFmtId="0" fontId="12" fillId="0" borderId="0"/>
    <xf numFmtId="0" fontId="4" fillId="0" borderId="0"/>
    <xf numFmtId="9" fontId="4" fillId="0" borderId="0" applyFont="0" applyFill="0" applyBorder="0" applyAlignment="0" applyProtection="0"/>
    <xf numFmtId="49" fontId="7" fillId="0" borderId="1" applyNumberFormat="0" applyFont="0" applyFill="0" applyAlignment="0" applyProtection="0">
      <protection locked="0"/>
    </xf>
    <xf numFmtId="0" fontId="4" fillId="0" borderId="0"/>
    <xf numFmtId="0" fontId="4" fillId="0" borderId="0"/>
    <xf numFmtId="0" fontId="3" fillId="0" borderId="0"/>
    <xf numFmtId="0" fontId="2" fillId="0" borderId="0"/>
    <xf numFmtId="0" fontId="1" fillId="0" borderId="0"/>
    <xf numFmtId="0" fontId="9" fillId="0" borderId="0"/>
  </cellStyleXfs>
  <cellXfs count="283">
    <xf numFmtId="0" fontId="0" fillId="0" borderId="0" xfId="0"/>
    <xf numFmtId="0" fontId="4" fillId="0" borderId="0" xfId="5" applyFont="1" applyFill="1"/>
    <xf numFmtId="0" fontId="6" fillId="0" borderId="0" xfId="5" applyFont="1" applyFill="1" applyAlignment="1">
      <alignment horizontal="left"/>
    </xf>
    <xf numFmtId="0" fontId="4" fillId="0" borderId="0" xfId="5" applyFont="1" applyFill="1" applyAlignment="1">
      <alignment horizontal="center" vertical="center"/>
    </xf>
    <xf numFmtId="0" fontId="4" fillId="0" borderId="0" xfId="5" applyFont="1" applyFill="1" applyAlignment="1">
      <alignment horizontal="center"/>
    </xf>
    <xf numFmtId="0" fontId="8" fillId="0" borderId="4" xfId="5" applyFont="1" applyFill="1" applyBorder="1"/>
    <xf numFmtId="0" fontId="4" fillId="0" borderId="0" xfId="5" applyFont="1" applyFill="1" applyBorder="1"/>
    <xf numFmtId="0" fontId="14" fillId="0" borderId="0" xfId="16" applyFont="1" applyAlignment="1">
      <alignment vertical="center"/>
    </xf>
    <xf numFmtId="0" fontId="14" fillId="0" borderId="3" xfId="16" applyFont="1" applyBorder="1" applyAlignment="1">
      <alignment vertical="center"/>
    </xf>
    <xf numFmtId="0" fontId="14" fillId="0" borderId="4" xfId="16" applyFont="1" applyBorder="1" applyAlignment="1">
      <alignment vertical="center"/>
    </xf>
    <xf numFmtId="0" fontId="14" fillId="0" borderId="5" xfId="16" applyFont="1" applyBorder="1" applyAlignment="1">
      <alignment vertical="center"/>
    </xf>
    <xf numFmtId="0" fontId="14" fillId="0" borderId="2" xfId="16" applyFont="1" applyBorder="1" applyAlignment="1">
      <alignment vertical="center"/>
    </xf>
    <xf numFmtId="0" fontId="17" fillId="0" borderId="0" xfId="16" applyFont="1" applyFill="1" applyBorder="1" applyAlignment="1">
      <alignment vertical="center"/>
    </xf>
    <xf numFmtId="0" fontId="14" fillId="0" borderId="9" xfId="16" applyFont="1" applyBorder="1" applyAlignment="1">
      <alignment vertical="center"/>
    </xf>
    <xf numFmtId="0" fontId="14" fillId="0" borderId="0" xfId="16" applyFont="1" applyBorder="1" applyAlignment="1">
      <alignment vertical="center"/>
    </xf>
    <xf numFmtId="0" fontId="14" fillId="0" borderId="2" xfId="16" applyFont="1" applyFill="1" applyBorder="1" applyAlignment="1">
      <alignment vertical="center"/>
    </xf>
    <xf numFmtId="0" fontId="13" fillId="0" borderId="0" xfId="16" applyFont="1" applyFill="1" applyBorder="1" applyAlignment="1">
      <alignment horizontal="right" vertical="center"/>
    </xf>
    <xf numFmtId="0" fontId="14" fillId="0" borderId="0" xfId="16" applyFont="1" applyFill="1" applyAlignment="1">
      <alignment vertical="center"/>
    </xf>
    <xf numFmtId="0" fontId="14" fillId="0" borderId="9" xfId="16" applyFont="1" applyFill="1" applyBorder="1" applyAlignment="1">
      <alignment vertical="center"/>
    </xf>
    <xf numFmtId="0" fontId="14" fillId="0" borderId="0" xfId="16" applyFont="1" applyFill="1" applyBorder="1" applyAlignment="1">
      <alignment vertical="center"/>
    </xf>
    <xf numFmtId="0" fontId="13" fillId="0" borderId="0" xfId="16" applyFont="1" applyFill="1" applyBorder="1" applyAlignment="1">
      <alignment vertical="center"/>
    </xf>
    <xf numFmtId="0" fontId="17" fillId="4" borderId="0" xfId="16" applyFont="1" applyFill="1" applyBorder="1" applyAlignment="1">
      <alignment horizontal="right" vertical="center"/>
    </xf>
    <xf numFmtId="0" fontId="13" fillId="0" borderId="0" xfId="16" applyFont="1" applyFill="1" applyBorder="1" applyAlignment="1">
      <alignment horizontal="center" vertical="center"/>
    </xf>
    <xf numFmtId="0" fontId="14" fillId="0" borderId="6" xfId="16" applyFont="1" applyBorder="1" applyAlignment="1">
      <alignment vertical="center"/>
    </xf>
    <xf numFmtId="0" fontId="14" fillId="0" borderId="7" xfId="16" applyFont="1" applyBorder="1" applyAlignment="1">
      <alignment vertical="center"/>
    </xf>
    <xf numFmtId="0" fontId="14" fillId="0" borderId="8" xfId="16" applyFont="1" applyBorder="1" applyAlignment="1">
      <alignment vertical="center"/>
    </xf>
    <xf numFmtId="0" fontId="14" fillId="6" borderId="3" xfId="16" applyFont="1" applyFill="1" applyBorder="1" applyAlignment="1">
      <alignment vertical="center"/>
    </xf>
    <xf numFmtId="0" fontId="14" fillId="6" borderId="4" xfId="16" applyFont="1" applyFill="1" applyBorder="1" applyAlignment="1">
      <alignment vertical="center"/>
    </xf>
    <xf numFmtId="0" fontId="14" fillId="6" borderId="5" xfId="16" applyFont="1" applyFill="1" applyBorder="1" applyAlignment="1">
      <alignment vertical="center"/>
    </xf>
    <xf numFmtId="0" fontId="14" fillId="6" borderId="2" xfId="16" applyFont="1" applyFill="1" applyBorder="1" applyAlignment="1">
      <alignment vertical="center"/>
    </xf>
    <xf numFmtId="0" fontId="14" fillId="6" borderId="9" xfId="16" applyFont="1" applyFill="1" applyBorder="1" applyAlignment="1">
      <alignment vertical="center"/>
    </xf>
    <xf numFmtId="0" fontId="14" fillId="6" borderId="6" xfId="16" applyFont="1" applyFill="1" applyBorder="1" applyAlignment="1">
      <alignment vertical="center"/>
    </xf>
    <xf numFmtId="0" fontId="14" fillId="6" borderId="7" xfId="16" applyFont="1" applyFill="1" applyBorder="1" applyAlignment="1">
      <alignment vertical="center"/>
    </xf>
    <xf numFmtId="0" fontId="14" fillId="6" borderId="8" xfId="16" applyFont="1" applyFill="1" applyBorder="1" applyAlignment="1">
      <alignment vertical="center"/>
    </xf>
    <xf numFmtId="0" fontId="13" fillId="7" borderId="29" xfId="16" applyFont="1" applyFill="1" applyBorder="1" applyAlignment="1">
      <alignment horizontal="left" vertical="center" indent="1"/>
    </xf>
    <xf numFmtId="0" fontId="13" fillId="0" borderId="0" xfId="16" applyFont="1" applyBorder="1" applyAlignment="1">
      <alignment vertical="center"/>
    </xf>
    <xf numFmtId="0" fontId="13" fillId="0" borderId="0" xfId="16" applyFont="1" applyAlignment="1">
      <alignment vertical="center"/>
    </xf>
    <xf numFmtId="0" fontId="10" fillId="0" borderId="30" xfId="16" applyFont="1" applyBorder="1" applyAlignment="1">
      <alignment horizontal="center" vertical="center"/>
    </xf>
    <xf numFmtId="0" fontId="21" fillId="0" borderId="0" xfId="16" applyFont="1" applyBorder="1" applyAlignment="1">
      <alignment horizontal="center" vertical="center"/>
    </xf>
    <xf numFmtId="0" fontId="21" fillId="0" borderId="0" xfId="16" applyFont="1" applyAlignment="1">
      <alignment horizontal="center" vertical="center"/>
    </xf>
    <xf numFmtId="0" fontId="10" fillId="0" borderId="31" xfId="0" applyFont="1" applyBorder="1" applyAlignment="1">
      <alignment horizontal="center" vertical="center"/>
    </xf>
    <xf numFmtId="0" fontId="8" fillId="0" borderId="0" xfId="0" applyFont="1" applyBorder="1"/>
    <xf numFmtId="0" fontId="8" fillId="0" borderId="0" xfId="5" applyFont="1" applyFill="1" applyBorder="1"/>
    <xf numFmtId="0" fontId="8" fillId="0" borderId="0" xfId="0" applyFont="1" applyBorder="1" applyAlignment="1">
      <alignment vertical="center"/>
    </xf>
    <xf numFmtId="0" fontId="10" fillId="0" borderId="0" xfId="0" applyFont="1" applyBorder="1" applyAlignment="1">
      <alignment vertical="center"/>
    </xf>
    <xf numFmtId="0" fontId="14" fillId="0" borderId="0" xfId="16" applyFont="1" applyBorder="1" applyAlignment="1">
      <alignment vertical="center"/>
    </xf>
    <xf numFmtId="0" fontId="14" fillId="0" borderId="0" xfId="16" applyFont="1" applyFill="1" applyBorder="1" applyAlignment="1">
      <alignment vertical="center"/>
    </xf>
    <xf numFmtId="0" fontId="17" fillId="4" borderId="0" xfId="16" applyFont="1" applyFill="1" applyBorder="1" applyAlignment="1">
      <alignment horizontal="right" vertical="center"/>
    </xf>
    <xf numFmtId="0" fontId="4" fillId="0" borderId="0" xfId="5" applyFont="1" applyFill="1" applyBorder="1" applyAlignment="1">
      <alignment horizontal="center"/>
    </xf>
    <xf numFmtId="0" fontId="4" fillId="0" borderId="32" xfId="5" applyFont="1" applyFill="1" applyBorder="1" applyAlignment="1">
      <alignment horizontal="center"/>
    </xf>
    <xf numFmtId="0" fontId="23" fillId="2" borderId="17" xfId="5" applyFont="1" applyFill="1" applyBorder="1" applyAlignment="1">
      <alignment vertical="center" wrapText="1"/>
    </xf>
    <xf numFmtId="0" fontId="23" fillId="2" borderId="13" xfId="5" applyFont="1" applyFill="1" applyBorder="1" applyAlignment="1">
      <alignment horizontal="center" vertical="center" wrapText="1"/>
    </xf>
    <xf numFmtId="0" fontId="23" fillId="2" borderId="22" xfId="5" applyFont="1" applyFill="1" applyBorder="1" applyAlignment="1">
      <alignment vertical="center" wrapText="1"/>
    </xf>
    <xf numFmtId="0" fontId="23" fillId="2" borderId="15" xfId="5" applyFont="1" applyFill="1" applyBorder="1" applyAlignment="1">
      <alignment vertical="center" wrapText="1"/>
    </xf>
    <xf numFmtId="0" fontId="4" fillId="0" borderId="9" xfId="5" applyFont="1" applyFill="1" applyBorder="1" applyAlignment="1">
      <alignment horizontal="center"/>
    </xf>
    <xf numFmtId="0" fontId="13" fillId="0" borderId="9" xfId="16" applyFont="1" applyFill="1" applyBorder="1" applyAlignment="1">
      <alignment horizontal="center" vertical="center"/>
    </xf>
    <xf numFmtId="0" fontId="13" fillId="0" borderId="9" xfId="16" applyFont="1" applyFill="1" applyBorder="1" applyAlignment="1">
      <alignment horizontal="right" vertical="center"/>
    </xf>
    <xf numFmtId="0" fontId="17" fillId="4" borderId="7" xfId="16" applyFont="1" applyFill="1" applyBorder="1" applyAlignment="1">
      <alignment horizontal="right" vertical="center"/>
    </xf>
    <xf numFmtId="0" fontId="10" fillId="2" borderId="44" xfId="5" applyFont="1" applyFill="1" applyBorder="1" applyAlignment="1">
      <alignment horizontal="center" vertical="center"/>
    </xf>
    <xf numFmtId="0" fontId="8" fillId="2" borderId="33" xfId="5" applyFont="1" applyFill="1" applyBorder="1" applyAlignment="1">
      <alignment vertical="center" wrapText="1"/>
    </xf>
    <xf numFmtId="0" fontId="10" fillId="2" borderId="45" xfId="5" applyFont="1" applyFill="1" applyBorder="1" applyAlignment="1">
      <alignment horizontal="center" vertical="center"/>
    </xf>
    <xf numFmtId="0" fontId="8" fillId="2" borderId="13" xfId="5" applyFont="1" applyFill="1" applyBorder="1" applyAlignment="1">
      <alignment vertical="center" wrapText="1"/>
    </xf>
    <xf numFmtId="0" fontId="10" fillId="2" borderId="46" xfId="5" applyFont="1" applyFill="1" applyBorder="1" applyAlignment="1">
      <alignment horizontal="center" vertical="center"/>
    </xf>
    <xf numFmtId="0" fontId="8" fillId="2" borderId="50" xfId="5" applyFont="1" applyFill="1" applyBorder="1" applyAlignment="1">
      <alignment vertical="center" wrapText="1"/>
    </xf>
    <xf numFmtId="0" fontId="10" fillId="2" borderId="33" xfId="5" applyFont="1" applyFill="1" applyBorder="1" applyAlignment="1">
      <alignment vertical="center" wrapText="1"/>
    </xf>
    <xf numFmtId="0" fontId="10" fillId="2" borderId="13" xfId="5" applyFont="1" applyFill="1" applyBorder="1" applyAlignment="1">
      <alignment vertical="center" wrapText="1"/>
    </xf>
    <xf numFmtId="0" fontId="10" fillId="2" borderId="53" xfId="5" applyFont="1" applyFill="1" applyBorder="1" applyAlignment="1">
      <alignment horizontal="center" vertical="center"/>
    </xf>
    <xf numFmtId="0" fontId="10" fillId="2" borderId="20" xfId="5" applyFont="1" applyFill="1" applyBorder="1" applyAlignment="1">
      <alignment vertical="center" wrapText="1"/>
    </xf>
    <xf numFmtId="0" fontId="4" fillId="0" borderId="0" xfId="5" applyFont="1" applyFill="1" applyBorder="1" applyAlignment="1"/>
    <xf numFmtId="0" fontId="8" fillId="0" borderId="0" xfId="5" applyFont="1" applyFill="1"/>
    <xf numFmtId="0" fontId="8" fillId="0" borderId="9" xfId="0" applyFont="1" applyBorder="1"/>
    <xf numFmtId="0" fontId="8" fillId="0" borderId="4" xfId="0" applyFont="1" applyBorder="1"/>
    <xf numFmtId="0" fontId="8" fillId="0" borderId="5" xfId="0" applyFont="1" applyBorder="1"/>
    <xf numFmtId="0" fontId="14" fillId="0" borderId="0" xfId="16" applyFont="1" applyBorder="1" applyAlignment="1">
      <alignment vertical="center"/>
    </xf>
    <xf numFmtId="0" fontId="14" fillId="0" borderId="0" xfId="16" applyFont="1" applyFill="1" applyBorder="1" applyAlignment="1">
      <alignment vertical="center"/>
    </xf>
    <xf numFmtId="0" fontId="17" fillId="4" borderId="0" xfId="16" applyFont="1" applyFill="1" applyBorder="1" applyAlignment="1">
      <alignment horizontal="right" vertical="center"/>
    </xf>
    <xf numFmtId="0" fontId="17" fillId="4" borderId="7" xfId="16" applyFont="1" applyFill="1" applyBorder="1" applyAlignment="1">
      <alignment horizontal="right" vertical="center"/>
    </xf>
    <xf numFmtId="0" fontId="10" fillId="2" borderId="45" xfId="5" applyFont="1" applyFill="1" applyBorder="1" applyAlignment="1">
      <alignment horizontal="center" vertical="center"/>
    </xf>
    <xf numFmtId="0" fontId="14" fillId="0" borderId="0" xfId="16" applyFont="1" applyBorder="1" applyAlignment="1">
      <alignment vertical="center"/>
    </xf>
    <xf numFmtId="0" fontId="14" fillId="0" borderId="0" xfId="16" applyFont="1" applyBorder="1" applyAlignment="1">
      <alignment vertical="center"/>
    </xf>
    <xf numFmtId="0" fontId="10" fillId="2" borderId="45" xfId="5" applyFont="1" applyFill="1" applyBorder="1" applyAlignment="1">
      <alignment horizontal="center" vertical="center"/>
    </xf>
    <xf numFmtId="49" fontId="10" fillId="0" borderId="0" xfId="16" applyNumberFormat="1" applyFont="1" applyBorder="1" applyAlignment="1">
      <alignment horizontal="center" vertical="center"/>
    </xf>
    <xf numFmtId="49" fontId="10" fillId="0" borderId="8" xfId="16" applyNumberFormat="1" applyFont="1" applyBorder="1" applyAlignment="1">
      <alignment horizontal="center" vertical="center"/>
    </xf>
    <xf numFmtId="0" fontId="14" fillId="0" borderId="0" xfId="16" applyFont="1" applyBorder="1" applyAlignment="1">
      <alignment vertical="center"/>
    </xf>
    <xf numFmtId="0" fontId="14" fillId="0" borderId="0" xfId="16" applyFont="1" applyFill="1" applyBorder="1" applyAlignment="1">
      <alignment vertical="center"/>
    </xf>
    <xf numFmtId="0" fontId="17" fillId="4" borderId="0" xfId="16" applyFont="1" applyFill="1" applyBorder="1" applyAlignment="1">
      <alignment horizontal="right" vertical="center"/>
    </xf>
    <xf numFmtId="0" fontId="17" fillId="4" borderId="7" xfId="16" applyFont="1" applyFill="1" applyBorder="1" applyAlignment="1">
      <alignment horizontal="right" vertical="center"/>
    </xf>
    <xf numFmtId="0" fontId="10" fillId="2" borderId="45" xfId="5" applyFont="1" applyFill="1" applyBorder="1" applyAlignment="1">
      <alignment horizontal="center" vertical="center"/>
    </xf>
    <xf numFmtId="0" fontId="10" fillId="2" borderId="53" xfId="5" applyFont="1" applyFill="1" applyBorder="1" applyAlignment="1">
      <alignment horizontal="center" vertical="center"/>
    </xf>
    <xf numFmtId="0" fontId="17" fillId="4" borderId="0" xfId="16" applyFont="1" applyFill="1" applyBorder="1" applyAlignment="1">
      <alignment horizontal="right" vertical="center"/>
    </xf>
    <xf numFmtId="0" fontId="14" fillId="0" borderId="0" xfId="16" applyFont="1" applyFill="1" applyBorder="1" applyAlignment="1">
      <alignment vertical="center"/>
    </xf>
    <xf numFmtId="0" fontId="14" fillId="0" borderId="0" xfId="16" applyFont="1" applyBorder="1" applyAlignment="1">
      <alignment vertical="center"/>
    </xf>
    <xf numFmtId="0" fontId="10" fillId="2" borderId="45" xfId="5" applyFont="1" applyFill="1" applyBorder="1" applyAlignment="1">
      <alignment horizontal="center" vertical="center"/>
    </xf>
    <xf numFmtId="0" fontId="17" fillId="4" borderId="7" xfId="16" applyFont="1" applyFill="1" applyBorder="1" applyAlignment="1">
      <alignment horizontal="right" vertical="center"/>
    </xf>
    <xf numFmtId="0" fontId="10" fillId="2" borderId="53" xfId="5" applyFont="1" applyFill="1" applyBorder="1" applyAlignment="1">
      <alignment horizontal="center" vertical="center"/>
    </xf>
    <xf numFmtId="0" fontId="17" fillId="4" borderId="0" xfId="16" applyFont="1" applyFill="1" applyBorder="1" applyAlignment="1">
      <alignment horizontal="right" vertical="center"/>
    </xf>
    <xf numFmtId="0" fontId="10" fillId="0" borderId="0" xfId="16" applyFont="1" applyFill="1" applyBorder="1" applyAlignment="1">
      <alignment horizontal="left" vertical="center"/>
    </xf>
    <xf numFmtId="0" fontId="15" fillId="0" borderId="0" xfId="16" applyFont="1" applyAlignment="1">
      <alignment horizontal="center" vertical="center"/>
    </xf>
    <xf numFmtId="0" fontId="15" fillId="0" borderId="7" xfId="16" applyFont="1" applyBorder="1" applyAlignment="1">
      <alignment horizontal="center" vertical="center"/>
    </xf>
    <xf numFmtId="0" fontId="16" fillId="0" borderId="0" xfId="16" applyFont="1" applyAlignment="1">
      <alignment horizontal="center" vertical="center" wrapText="1"/>
    </xf>
    <xf numFmtId="0" fontId="16" fillId="0" borderId="7" xfId="16" applyFont="1" applyBorder="1" applyAlignment="1">
      <alignment horizontal="center" vertical="center" wrapText="1"/>
    </xf>
    <xf numFmtId="0" fontId="10" fillId="0" borderId="0" xfId="16" applyFont="1" applyFill="1" applyBorder="1" applyAlignment="1">
      <alignment horizontal="left" vertical="center" wrapText="1"/>
    </xf>
    <xf numFmtId="0" fontId="18" fillId="0" borderId="0" xfId="16" applyFont="1" applyFill="1" applyBorder="1" applyAlignment="1">
      <alignment horizontal="left" vertical="center" wrapText="1"/>
    </xf>
    <xf numFmtId="0" fontId="14" fillId="0" borderId="0" xfId="16" applyFont="1" applyFill="1" applyBorder="1" applyAlignment="1">
      <alignment vertical="center"/>
    </xf>
    <xf numFmtId="0" fontId="13" fillId="0" borderId="0" xfId="16" applyFont="1" applyFill="1" applyBorder="1" applyAlignment="1">
      <alignment horizontal="left" vertical="center"/>
    </xf>
    <xf numFmtId="0" fontId="13" fillId="5" borderId="3" xfId="16" applyFont="1" applyFill="1" applyBorder="1" applyAlignment="1">
      <alignment horizontal="left" vertical="center" indent="1"/>
    </xf>
    <xf numFmtId="0" fontId="13" fillId="5" borderId="23" xfId="16" applyFont="1" applyFill="1" applyBorder="1" applyAlignment="1">
      <alignment horizontal="left" vertical="center" indent="1"/>
    </xf>
    <xf numFmtId="0" fontId="13" fillId="5" borderId="24" xfId="16" applyFont="1" applyFill="1" applyBorder="1" applyAlignment="1">
      <alignment horizontal="center" vertical="center"/>
    </xf>
    <xf numFmtId="0" fontId="13" fillId="5" borderId="4" xfId="16" applyFont="1" applyFill="1" applyBorder="1" applyAlignment="1">
      <alignment horizontal="center" vertical="center"/>
    </xf>
    <xf numFmtId="0" fontId="13" fillId="5" borderId="23" xfId="16" applyFont="1" applyFill="1" applyBorder="1" applyAlignment="1">
      <alignment horizontal="center" vertical="center"/>
    </xf>
    <xf numFmtId="0" fontId="13" fillId="5" borderId="4" xfId="16" applyFont="1" applyFill="1" applyBorder="1" applyAlignment="1">
      <alignment horizontal="left" vertical="center" indent="1"/>
    </xf>
    <xf numFmtId="0" fontId="13" fillId="5" borderId="5" xfId="16" applyFont="1" applyFill="1" applyBorder="1" applyAlignment="1">
      <alignment horizontal="left" vertical="center" indent="1"/>
    </xf>
    <xf numFmtId="0" fontId="13" fillId="0" borderId="2" xfId="16" applyFont="1" applyBorder="1" applyAlignment="1">
      <alignment horizontal="center" vertical="center"/>
    </xf>
    <xf numFmtId="0" fontId="13" fillId="0" borderId="25" xfId="16" applyFont="1" applyBorder="1" applyAlignment="1">
      <alignment horizontal="center" vertical="center"/>
    </xf>
    <xf numFmtId="165" fontId="13" fillId="0" borderId="26" xfId="16" applyNumberFormat="1" applyFont="1" applyBorder="1" applyAlignment="1">
      <alignment horizontal="center" vertical="center"/>
    </xf>
    <xf numFmtId="165" fontId="13" fillId="0" borderId="0" xfId="16" applyNumberFormat="1" applyFont="1" applyBorder="1" applyAlignment="1">
      <alignment horizontal="center" vertical="center"/>
    </xf>
    <xf numFmtId="165" fontId="13" fillId="0" borderId="25" xfId="16" applyNumberFormat="1" applyFont="1" applyBorder="1" applyAlignment="1">
      <alignment horizontal="center" vertical="center"/>
    </xf>
    <xf numFmtId="0" fontId="13" fillId="0" borderId="0" xfId="16" applyFont="1" applyBorder="1" applyAlignment="1">
      <alignment vertical="center"/>
    </xf>
    <xf numFmtId="0" fontId="13" fillId="0" borderId="9" xfId="16" applyFont="1" applyBorder="1" applyAlignment="1">
      <alignment vertical="center"/>
    </xf>
    <xf numFmtId="166" fontId="13" fillId="0" borderId="26" xfId="16" applyNumberFormat="1" applyFont="1" applyBorder="1" applyAlignment="1">
      <alignment horizontal="center" vertical="center"/>
    </xf>
    <xf numFmtId="166" fontId="13" fillId="0" borderId="0" xfId="16" applyNumberFormat="1" applyFont="1" applyBorder="1" applyAlignment="1">
      <alignment horizontal="center" vertical="center"/>
    </xf>
    <xf numFmtId="166" fontId="13" fillId="0" borderId="25" xfId="16" applyNumberFormat="1" applyFont="1" applyBorder="1" applyAlignment="1">
      <alignment horizontal="center" vertical="center"/>
    </xf>
    <xf numFmtId="0" fontId="14" fillId="0" borderId="2" xfId="16" applyFont="1" applyBorder="1" applyAlignment="1">
      <alignment vertical="center"/>
    </xf>
    <xf numFmtId="0" fontId="14" fillId="0" borderId="25" xfId="16" applyFont="1" applyBorder="1" applyAlignment="1">
      <alignment vertical="center"/>
    </xf>
    <xf numFmtId="166" fontId="14" fillId="0" borderId="26" xfId="16" applyNumberFormat="1" applyFont="1" applyBorder="1" applyAlignment="1">
      <alignment vertical="center"/>
    </xf>
    <xf numFmtId="166" fontId="14" fillId="0" borderId="0" xfId="16" applyNumberFormat="1" applyFont="1" applyBorder="1" applyAlignment="1">
      <alignment vertical="center"/>
    </xf>
    <xf numFmtId="166" fontId="14" fillId="0" borderId="25" xfId="16" applyNumberFormat="1" applyFont="1" applyBorder="1" applyAlignment="1">
      <alignment vertical="center"/>
    </xf>
    <xf numFmtId="0" fontId="14" fillId="0" borderId="0" xfId="16" applyFont="1" applyBorder="1" applyAlignment="1">
      <alignment vertical="center"/>
    </xf>
    <xf numFmtId="0" fontId="14" fillId="0" borderId="9" xfId="16" applyFont="1" applyBorder="1" applyAlignment="1">
      <alignment vertical="center"/>
    </xf>
    <xf numFmtId="0" fontId="10" fillId="0" borderId="6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4" fillId="0" borderId="6" xfId="16" applyFont="1" applyBorder="1" applyAlignment="1">
      <alignment vertical="center"/>
    </xf>
    <xf numFmtId="0" fontId="14" fillId="0" borderId="27" xfId="16" applyFont="1" applyBorder="1" applyAlignment="1">
      <alignment vertical="center"/>
    </xf>
    <xf numFmtId="166" fontId="14" fillId="0" borderId="28" xfId="16" applyNumberFormat="1" applyFont="1" applyBorder="1" applyAlignment="1">
      <alignment vertical="center"/>
    </xf>
    <xf numFmtId="166" fontId="14" fillId="0" borderId="7" xfId="16" applyNumberFormat="1" applyFont="1" applyBorder="1" applyAlignment="1">
      <alignment vertical="center"/>
    </xf>
    <xf numFmtId="166" fontId="14" fillId="0" borderId="27" xfId="16" applyNumberFormat="1" applyFont="1" applyBorder="1" applyAlignment="1">
      <alignment vertical="center"/>
    </xf>
    <xf numFmtId="0" fontId="14" fillId="0" borderId="7" xfId="16" applyFont="1" applyBorder="1" applyAlignment="1">
      <alignment vertical="center"/>
    </xf>
    <xf numFmtId="0" fontId="14" fillId="0" borderId="8" xfId="16" applyFont="1" applyBorder="1" applyAlignment="1">
      <alignment vertical="center"/>
    </xf>
    <xf numFmtId="0" fontId="19" fillId="6" borderId="0" xfId="16" applyFont="1" applyFill="1" applyBorder="1" applyAlignment="1">
      <alignment horizontal="left" vertical="top" wrapText="1"/>
    </xf>
    <xf numFmtId="0" fontId="20" fillId="6" borderId="0" xfId="16" applyFont="1" applyFill="1" applyBorder="1" applyAlignment="1">
      <alignment horizontal="left" vertical="top"/>
    </xf>
    <xf numFmtId="0" fontId="13" fillId="7" borderId="3" xfId="16" applyFont="1" applyFill="1" applyBorder="1" applyAlignment="1">
      <alignment horizontal="left" vertical="center" indent="1"/>
    </xf>
    <xf numFmtId="0" fontId="13" fillId="7" borderId="4" xfId="16" applyFont="1" applyFill="1" applyBorder="1" applyAlignment="1">
      <alignment horizontal="left" vertical="center" indent="1"/>
    </xf>
    <xf numFmtId="0" fontId="13" fillId="7" borderId="23" xfId="16" applyFont="1" applyFill="1" applyBorder="1" applyAlignment="1">
      <alignment horizontal="left" vertical="center" indent="1"/>
    </xf>
    <xf numFmtId="0" fontId="13" fillId="7" borderId="5" xfId="16" applyFont="1" applyFill="1" applyBorder="1" applyAlignment="1">
      <alignment horizontal="left" vertical="center" indent="1"/>
    </xf>
    <xf numFmtId="0" fontId="10" fillId="0" borderId="2" xfId="16" applyFont="1" applyBorder="1" applyAlignment="1">
      <alignment horizontal="center" vertical="center"/>
    </xf>
    <xf numFmtId="0" fontId="10" fillId="0" borderId="0" xfId="16" applyFont="1" applyBorder="1" applyAlignment="1">
      <alignment horizontal="center" vertical="center"/>
    </xf>
    <xf numFmtId="0" fontId="10" fillId="0" borderId="9" xfId="16" applyFont="1" applyBorder="1" applyAlignment="1">
      <alignment horizontal="center" vertical="center"/>
    </xf>
    <xf numFmtId="0" fontId="14" fillId="0" borderId="2" xfId="16" applyFont="1" applyFill="1" applyBorder="1" applyAlignment="1">
      <alignment vertical="center"/>
    </xf>
    <xf numFmtId="0" fontId="17" fillId="4" borderId="6" xfId="16" applyFont="1" applyFill="1" applyBorder="1" applyAlignment="1">
      <alignment horizontal="right" vertical="center"/>
    </xf>
    <xf numFmtId="0" fontId="17" fillId="4" borderId="7" xfId="16" applyFont="1" applyFill="1" applyBorder="1" applyAlignment="1">
      <alignment horizontal="right" vertical="center"/>
    </xf>
    <xf numFmtId="0" fontId="17" fillId="4" borderId="2" xfId="16" applyFont="1" applyFill="1" applyBorder="1" applyAlignment="1">
      <alignment horizontal="right" vertical="center"/>
    </xf>
    <xf numFmtId="0" fontId="10" fillId="0" borderId="9" xfId="16" applyFont="1" applyFill="1" applyBorder="1" applyAlignment="1">
      <alignment horizontal="left" vertical="center"/>
    </xf>
    <xf numFmtId="0" fontId="13" fillId="0" borderId="7" xfId="16" applyFont="1" applyFill="1" applyBorder="1" applyAlignment="1">
      <alignment horizontal="left" vertical="center"/>
    </xf>
    <xf numFmtId="0" fontId="15" fillId="0" borderId="0" xfId="16" applyFont="1" applyBorder="1" applyAlignment="1">
      <alignment horizontal="center" vertical="center"/>
    </xf>
    <xf numFmtId="0" fontId="17" fillId="4" borderId="3" xfId="16" applyFont="1" applyFill="1" applyBorder="1" applyAlignment="1">
      <alignment horizontal="right" vertical="center"/>
    </xf>
    <xf numFmtId="0" fontId="17" fillId="4" borderId="4" xfId="16" applyFont="1" applyFill="1" applyBorder="1" applyAlignment="1">
      <alignment horizontal="right" vertical="center"/>
    </xf>
    <xf numFmtId="0" fontId="10" fillId="0" borderId="4" xfId="16" applyFont="1" applyFill="1" applyBorder="1" applyAlignment="1">
      <alignment horizontal="left" vertical="center" wrapText="1"/>
    </xf>
    <xf numFmtId="0" fontId="10" fillId="0" borderId="5" xfId="16" applyFont="1" applyFill="1" applyBorder="1" applyAlignment="1">
      <alignment horizontal="left" vertical="center" wrapText="1"/>
    </xf>
    <xf numFmtId="0" fontId="10" fillId="2" borderId="3" xfId="5" applyFont="1" applyFill="1" applyBorder="1" applyAlignment="1">
      <alignment horizontal="center" vertical="center" textRotation="90"/>
    </xf>
    <xf numFmtId="0" fontId="10" fillId="2" borderId="5" xfId="5" applyFont="1" applyFill="1" applyBorder="1" applyAlignment="1">
      <alignment horizontal="center" vertical="center" textRotation="90"/>
    </xf>
    <xf numFmtId="0" fontId="10" fillId="2" borderId="2" xfId="5" applyFont="1" applyFill="1" applyBorder="1" applyAlignment="1">
      <alignment horizontal="center" vertical="center" textRotation="90"/>
    </xf>
    <xf numFmtId="0" fontId="10" fillId="2" borderId="9" xfId="5" applyFont="1" applyFill="1" applyBorder="1" applyAlignment="1">
      <alignment horizontal="center" vertical="center" textRotation="90"/>
    </xf>
    <xf numFmtId="0" fontId="10" fillId="2" borderId="6" xfId="5" applyFont="1" applyFill="1" applyBorder="1" applyAlignment="1">
      <alignment horizontal="center" vertical="center" textRotation="90"/>
    </xf>
    <xf numFmtId="0" fontId="10" fillId="2" borderId="8" xfId="5" applyFont="1" applyFill="1" applyBorder="1" applyAlignment="1">
      <alignment horizontal="center" vertical="center" textRotation="90"/>
    </xf>
    <xf numFmtId="0" fontId="10" fillId="2" borderId="34" xfId="5" applyFont="1" applyFill="1" applyBorder="1" applyAlignment="1">
      <alignment vertical="center" wrapText="1"/>
    </xf>
    <xf numFmtId="0" fontId="10" fillId="2" borderId="35" xfId="5" applyFont="1" applyFill="1" applyBorder="1" applyAlignment="1">
      <alignment vertical="center" wrapText="1"/>
    </xf>
    <xf numFmtId="0" fontId="10" fillId="2" borderId="36" xfId="5" applyFont="1" applyFill="1" applyBorder="1" applyAlignment="1">
      <alignment vertical="center" wrapText="1"/>
    </xf>
    <xf numFmtId="0" fontId="10" fillId="2" borderId="14" xfId="5" applyFont="1" applyFill="1" applyBorder="1" applyAlignment="1">
      <alignment vertical="center" wrapText="1"/>
    </xf>
    <xf numFmtId="0" fontId="10" fillId="2" borderId="11" xfId="5" applyFont="1" applyFill="1" applyBorder="1" applyAlignment="1">
      <alignment vertical="center" wrapText="1"/>
    </xf>
    <xf numFmtId="0" fontId="10" fillId="2" borderId="21" xfId="5" applyFont="1" applyFill="1" applyBorder="1" applyAlignment="1">
      <alignment vertical="center" wrapText="1"/>
    </xf>
    <xf numFmtId="0" fontId="8" fillId="2" borderId="10" xfId="5" applyFont="1" applyFill="1" applyBorder="1" applyAlignment="1">
      <alignment horizontal="center" vertical="center" wrapText="1"/>
    </xf>
    <xf numFmtId="0" fontId="8" fillId="2" borderId="11" xfId="5" applyFont="1" applyFill="1" applyBorder="1" applyAlignment="1">
      <alignment horizontal="center" vertical="center" wrapText="1"/>
    </xf>
    <xf numFmtId="0" fontId="8" fillId="2" borderId="40" xfId="5" applyFont="1" applyFill="1" applyBorder="1" applyAlignment="1">
      <alignment horizontal="center" vertical="center" wrapText="1"/>
    </xf>
    <xf numFmtId="0" fontId="10" fillId="2" borderId="47" xfId="5" applyFont="1" applyFill="1" applyBorder="1" applyAlignment="1">
      <alignment vertical="center" wrapText="1"/>
    </xf>
    <xf numFmtId="0" fontId="10" fillId="2" borderId="48" xfId="5" applyFont="1" applyFill="1" applyBorder="1" applyAlignment="1">
      <alignment vertical="center" wrapText="1"/>
    </xf>
    <xf numFmtId="0" fontId="10" fillId="2" borderId="49" xfId="5" applyFont="1" applyFill="1" applyBorder="1" applyAlignment="1">
      <alignment vertical="center" wrapText="1"/>
    </xf>
    <xf numFmtId="0" fontId="8" fillId="2" borderId="51" xfId="5" applyFont="1" applyFill="1" applyBorder="1" applyAlignment="1">
      <alignment horizontal="center" vertical="center" wrapText="1"/>
    </xf>
    <xf numFmtId="0" fontId="8" fillId="2" borderId="48" xfId="5" applyFont="1" applyFill="1" applyBorder="1" applyAlignment="1">
      <alignment horizontal="center" vertical="center" wrapText="1"/>
    </xf>
    <xf numFmtId="0" fontId="8" fillId="2" borderId="52" xfId="5" applyFont="1" applyFill="1" applyBorder="1" applyAlignment="1">
      <alignment horizontal="center" vertical="center" wrapText="1"/>
    </xf>
    <xf numFmtId="49" fontId="17" fillId="5" borderId="60" xfId="17" applyNumberFormat="1" applyFont="1" applyFill="1" applyBorder="1" applyAlignment="1">
      <alignment horizontal="center" vertical="center" wrapText="1"/>
    </xf>
    <xf numFmtId="49" fontId="17" fillId="5" borderId="59" xfId="17" applyNumberFormat="1" applyFont="1" applyFill="1" applyBorder="1" applyAlignment="1">
      <alignment horizontal="center" vertical="center" wrapText="1"/>
    </xf>
    <xf numFmtId="49" fontId="17" fillId="5" borderId="61" xfId="17" applyNumberFormat="1" applyFont="1" applyFill="1" applyBorder="1" applyAlignment="1">
      <alignment horizontal="center" vertical="center" wrapText="1"/>
    </xf>
    <xf numFmtId="0" fontId="10" fillId="2" borderId="58" xfId="5" applyFont="1" applyFill="1" applyBorder="1" applyAlignment="1">
      <alignment horizontal="center" vertical="center" wrapText="1"/>
    </xf>
    <xf numFmtId="0" fontId="10" fillId="2" borderId="37" xfId="5" applyFont="1" applyFill="1" applyBorder="1" applyAlignment="1">
      <alignment horizontal="center" vertical="center" wrapText="1"/>
    </xf>
    <xf numFmtId="0" fontId="10" fillId="2" borderId="33" xfId="5" applyFont="1" applyFill="1" applyBorder="1" applyAlignment="1">
      <alignment horizontal="center" vertical="center" wrapText="1"/>
    </xf>
    <xf numFmtId="0" fontId="8" fillId="2" borderId="22" xfId="5" applyFont="1" applyFill="1" applyBorder="1" applyAlignment="1">
      <alignment horizontal="center" vertical="center" wrapText="1"/>
    </xf>
    <xf numFmtId="0" fontId="8" fillId="2" borderId="12" xfId="5" applyFont="1" applyFill="1" applyBorder="1" applyAlignment="1">
      <alignment horizontal="center" vertical="center" wrapText="1"/>
    </xf>
    <xf numFmtId="0" fontId="8" fillId="2" borderId="13" xfId="5" applyFont="1" applyFill="1" applyBorder="1" applyAlignment="1">
      <alignment horizontal="center" vertical="center" wrapText="1"/>
    </xf>
    <xf numFmtId="49" fontId="10" fillId="3" borderId="2" xfId="5" applyNumberFormat="1" applyFont="1" applyFill="1" applyBorder="1" applyAlignment="1">
      <alignment horizontal="center" vertical="center" textRotation="90" wrapText="1"/>
    </xf>
    <xf numFmtId="49" fontId="10" fillId="3" borderId="0" xfId="5" applyNumberFormat="1" applyFont="1" applyFill="1" applyBorder="1" applyAlignment="1">
      <alignment horizontal="center" vertical="center" textRotation="90" wrapText="1"/>
    </xf>
    <xf numFmtId="0" fontId="10" fillId="2" borderId="38" xfId="5" applyFont="1" applyFill="1" applyBorder="1" applyAlignment="1">
      <alignment vertical="center" wrapText="1"/>
    </xf>
    <xf numFmtId="0" fontId="8" fillId="2" borderId="38" xfId="5" applyFont="1" applyFill="1" applyBorder="1" applyAlignment="1">
      <alignment horizontal="center" vertical="center" wrapText="1"/>
    </xf>
    <xf numFmtId="0" fontId="8" fillId="2" borderId="35" xfId="5" applyFont="1" applyFill="1" applyBorder="1" applyAlignment="1">
      <alignment horizontal="center" vertical="center" wrapText="1"/>
    </xf>
    <xf numFmtId="0" fontId="8" fillId="2" borderId="39" xfId="5" applyFont="1" applyFill="1" applyBorder="1" applyAlignment="1">
      <alignment horizontal="center" vertical="center" wrapText="1"/>
    </xf>
    <xf numFmtId="0" fontId="10" fillId="2" borderId="10" xfId="5" applyFont="1" applyFill="1" applyBorder="1" applyAlignment="1">
      <alignment vertical="center" wrapText="1"/>
    </xf>
    <xf numFmtId="0" fontId="10" fillId="2" borderId="53" xfId="5" applyFont="1" applyFill="1" applyBorder="1" applyAlignment="1">
      <alignment horizontal="center" vertical="center"/>
    </xf>
    <xf numFmtId="0" fontId="10" fillId="2" borderId="54" xfId="5" applyFont="1" applyFill="1" applyBorder="1" applyAlignment="1">
      <alignment horizontal="center" vertical="center"/>
    </xf>
    <xf numFmtId="0" fontId="10" fillId="2" borderId="17" xfId="5" applyFont="1" applyFill="1" applyBorder="1" applyAlignment="1">
      <alignment horizontal="left" vertical="center" wrapText="1"/>
    </xf>
    <xf numFmtId="0" fontId="10" fillId="2" borderId="18" xfId="5" applyFont="1" applyFill="1" applyBorder="1" applyAlignment="1">
      <alignment horizontal="left" vertical="center" wrapText="1"/>
    </xf>
    <xf numFmtId="0" fontId="10" fillId="2" borderId="20" xfId="5" applyFont="1" applyFill="1" applyBorder="1" applyAlignment="1">
      <alignment horizontal="left" vertical="center" wrapText="1"/>
    </xf>
    <xf numFmtId="0" fontId="10" fillId="2" borderId="15" xfId="5" applyFont="1" applyFill="1" applyBorder="1" applyAlignment="1">
      <alignment horizontal="left" vertical="center" wrapText="1"/>
    </xf>
    <xf numFmtId="0" fontId="10" fillId="2" borderId="16" xfId="5" applyFont="1" applyFill="1" applyBorder="1" applyAlignment="1">
      <alignment horizontal="left" vertical="center" wrapText="1"/>
    </xf>
    <xf numFmtId="0" fontId="10" fillId="2" borderId="19" xfId="5" applyFont="1" applyFill="1" applyBorder="1" applyAlignment="1">
      <alignment horizontal="left" vertical="center" wrapText="1"/>
    </xf>
    <xf numFmtId="0" fontId="8" fillId="2" borderId="17" xfId="5" applyFont="1" applyFill="1" applyBorder="1" applyAlignment="1">
      <alignment horizontal="center" vertical="center" wrapText="1"/>
    </xf>
    <xf numFmtId="0" fontId="8" fillId="2" borderId="18" xfId="5" applyFont="1" applyFill="1" applyBorder="1" applyAlignment="1">
      <alignment horizontal="center" vertical="center" wrapText="1"/>
    </xf>
    <xf numFmtId="0" fontId="8" fillId="2" borderId="20" xfId="5" applyFont="1" applyFill="1" applyBorder="1" applyAlignment="1">
      <alignment horizontal="center" vertical="center" wrapText="1"/>
    </xf>
    <xf numFmtId="0" fontId="8" fillId="2" borderId="15" xfId="5" applyFont="1" applyFill="1" applyBorder="1" applyAlignment="1">
      <alignment horizontal="center" vertical="center" wrapText="1"/>
    </xf>
    <xf numFmtId="0" fontId="8" fillId="2" borderId="16" xfId="5" applyFont="1" applyFill="1" applyBorder="1" applyAlignment="1">
      <alignment horizontal="center" vertical="center" wrapText="1"/>
    </xf>
    <xf numFmtId="0" fontId="8" fillId="2" borderId="19" xfId="5" applyFont="1" applyFill="1" applyBorder="1" applyAlignment="1">
      <alignment horizontal="center" vertical="center" wrapText="1"/>
    </xf>
    <xf numFmtId="0" fontId="10" fillId="2" borderId="45" xfId="5" applyFont="1" applyFill="1" applyBorder="1" applyAlignment="1">
      <alignment horizontal="center" vertical="center"/>
    </xf>
    <xf numFmtId="0" fontId="10" fillId="2" borderId="2" xfId="5" applyFont="1" applyFill="1" applyBorder="1" applyAlignment="1">
      <alignment horizontal="left" vertical="center" wrapText="1"/>
    </xf>
    <xf numFmtId="0" fontId="10" fillId="2" borderId="0" xfId="5" applyFont="1" applyFill="1" applyBorder="1" applyAlignment="1">
      <alignment horizontal="left" vertical="center" wrapText="1"/>
    </xf>
    <xf numFmtId="0" fontId="10" fillId="2" borderId="9" xfId="5" applyFont="1" applyFill="1" applyBorder="1" applyAlignment="1">
      <alignment horizontal="left" vertical="center" wrapText="1"/>
    </xf>
    <xf numFmtId="0" fontId="8" fillId="2" borderId="2" xfId="5" applyFont="1" applyFill="1" applyBorder="1" applyAlignment="1">
      <alignment horizontal="center" vertical="center" wrapText="1"/>
    </xf>
    <xf numFmtId="0" fontId="8" fillId="2" borderId="0" xfId="5" applyFont="1" applyFill="1" applyBorder="1" applyAlignment="1">
      <alignment horizontal="center" vertical="center" wrapText="1"/>
    </xf>
    <xf numFmtId="0" fontId="8" fillId="2" borderId="9" xfId="5" applyFont="1" applyFill="1" applyBorder="1" applyAlignment="1">
      <alignment horizontal="center" vertical="center" wrapText="1"/>
    </xf>
    <xf numFmtId="0" fontId="8" fillId="2" borderId="12" xfId="5" applyFont="1" applyFill="1" applyBorder="1" applyAlignment="1">
      <alignment horizontal="center" vertical="center"/>
    </xf>
    <xf numFmtId="0" fontId="8" fillId="2" borderId="13" xfId="5" applyFont="1" applyFill="1" applyBorder="1" applyAlignment="1">
      <alignment horizontal="center" vertical="center"/>
    </xf>
    <xf numFmtId="0" fontId="23" fillId="2" borderId="2" xfId="5" applyFont="1" applyFill="1" applyBorder="1" applyAlignment="1">
      <alignment horizontal="left" vertical="center" wrapText="1"/>
    </xf>
    <xf numFmtId="0" fontId="23" fillId="2" borderId="0" xfId="5" applyFont="1" applyFill="1" applyBorder="1" applyAlignment="1">
      <alignment horizontal="left" vertical="center" wrapText="1"/>
    </xf>
    <xf numFmtId="0" fontId="23" fillId="2" borderId="9" xfId="5" applyFont="1" applyFill="1" applyBorder="1" applyAlignment="1">
      <alignment horizontal="left" vertical="center" wrapText="1"/>
    </xf>
    <xf numFmtId="3" fontId="8" fillId="2" borderId="22" xfId="5" applyNumberFormat="1" applyFont="1" applyFill="1" applyBorder="1" applyAlignment="1">
      <alignment horizontal="center" vertical="center"/>
    </xf>
    <xf numFmtId="3" fontId="8" fillId="2" borderId="12" xfId="5" applyNumberFormat="1" applyFont="1" applyFill="1" applyBorder="1" applyAlignment="1">
      <alignment horizontal="center" vertical="center"/>
    </xf>
    <xf numFmtId="3" fontId="8" fillId="2" borderId="13" xfId="5" applyNumberFormat="1" applyFont="1" applyFill="1" applyBorder="1" applyAlignment="1">
      <alignment horizontal="center" vertical="center"/>
    </xf>
    <xf numFmtId="0" fontId="10" fillId="3" borderId="2" xfId="5" applyFont="1" applyFill="1" applyBorder="1" applyAlignment="1">
      <alignment horizontal="left" vertical="center" wrapText="1"/>
    </xf>
    <xf numFmtId="0" fontId="10" fillId="3" borderId="0" xfId="5" applyFont="1" applyFill="1" applyBorder="1" applyAlignment="1">
      <alignment horizontal="left" vertical="center" wrapText="1"/>
    </xf>
    <xf numFmtId="0" fontId="10" fillId="3" borderId="9" xfId="5" applyFont="1" applyFill="1" applyBorder="1" applyAlignment="1">
      <alignment horizontal="left" vertical="center" wrapText="1"/>
    </xf>
    <xf numFmtId="0" fontId="10" fillId="3" borderId="15" xfId="5" applyFont="1" applyFill="1" applyBorder="1" applyAlignment="1">
      <alignment horizontal="left" vertical="center" wrapText="1"/>
    </xf>
    <xf numFmtId="0" fontId="10" fillId="3" borderId="16" xfId="5" applyFont="1" applyFill="1" applyBorder="1" applyAlignment="1">
      <alignment horizontal="left" vertical="center" wrapText="1"/>
    </xf>
    <xf numFmtId="0" fontId="10" fillId="3" borderId="19" xfId="5" applyFont="1" applyFill="1" applyBorder="1" applyAlignment="1">
      <alignment horizontal="left" vertical="center" wrapText="1"/>
    </xf>
    <xf numFmtId="0" fontId="13" fillId="0" borderId="3" xfId="0" applyFont="1" applyBorder="1" applyAlignment="1">
      <alignment horizontal="center" vertical="center" textRotation="90" wrapText="1"/>
    </xf>
    <xf numFmtId="0" fontId="13" fillId="0" borderId="5" xfId="0" applyFont="1" applyBorder="1" applyAlignment="1">
      <alignment horizontal="center" vertical="center" textRotation="90" wrapText="1"/>
    </xf>
    <xf numFmtId="0" fontId="13" fillId="0" borderId="2" xfId="0" applyFont="1" applyBorder="1" applyAlignment="1">
      <alignment horizontal="center" vertical="center" textRotation="90" wrapText="1"/>
    </xf>
    <xf numFmtId="0" fontId="13" fillId="0" borderId="9" xfId="0" applyFont="1" applyBorder="1" applyAlignment="1">
      <alignment horizontal="center" vertical="center" textRotation="90" wrapText="1"/>
    </xf>
    <xf numFmtId="0" fontId="13" fillId="0" borderId="6" xfId="0" applyFont="1" applyBorder="1" applyAlignment="1">
      <alignment horizontal="center" vertical="center" textRotation="90" wrapText="1"/>
    </xf>
    <xf numFmtId="0" fontId="13" fillId="0" borderId="8" xfId="0" applyFont="1" applyBorder="1" applyAlignment="1">
      <alignment horizontal="center" vertical="center" textRotation="90" wrapText="1"/>
    </xf>
    <xf numFmtId="0" fontId="10" fillId="2" borderId="55" xfId="5" applyFont="1" applyFill="1" applyBorder="1" applyAlignment="1">
      <alignment vertical="center" wrapText="1"/>
    </xf>
    <xf numFmtId="0" fontId="10" fillId="2" borderId="41" xfId="5" applyFont="1" applyFill="1" applyBorder="1" applyAlignment="1">
      <alignment vertical="center" wrapText="1"/>
    </xf>
    <xf numFmtId="0" fontId="10" fillId="2" borderId="42" xfId="5" applyFont="1" applyFill="1" applyBorder="1" applyAlignment="1">
      <alignment vertical="center" wrapText="1"/>
    </xf>
    <xf numFmtId="0" fontId="8" fillId="2" borderId="55" xfId="5" applyFont="1" applyFill="1" applyBorder="1" applyAlignment="1">
      <alignment horizontal="center" vertical="center" wrapText="1"/>
    </xf>
    <xf numFmtId="0" fontId="8" fillId="2" borderId="41" xfId="5" applyFont="1" applyFill="1" applyBorder="1" applyAlignment="1">
      <alignment horizontal="center" vertical="center" wrapText="1"/>
    </xf>
    <xf numFmtId="0" fontId="8" fillId="2" borderId="43" xfId="5" applyFont="1" applyFill="1" applyBorder="1" applyAlignment="1">
      <alignment horizontal="center" vertical="center" wrapText="1"/>
    </xf>
    <xf numFmtId="0" fontId="13" fillId="0" borderId="17" xfId="0" applyFont="1" applyBorder="1" applyAlignment="1">
      <alignment horizontal="left" vertical="center"/>
    </xf>
    <xf numFmtId="0" fontId="13" fillId="0" borderId="20" xfId="0" applyFont="1" applyBorder="1" applyAlignment="1">
      <alignment horizontal="left" vertical="center"/>
    </xf>
    <xf numFmtId="0" fontId="13" fillId="0" borderId="15" xfId="0" applyFont="1" applyBorder="1" applyAlignment="1">
      <alignment horizontal="left" vertical="center"/>
    </xf>
    <xf numFmtId="0" fontId="13" fillId="0" borderId="19" xfId="0" applyFont="1" applyBorder="1" applyAlignment="1">
      <alignment horizontal="left" vertical="center"/>
    </xf>
    <xf numFmtId="0" fontId="23" fillId="2" borderId="22" xfId="5" applyFont="1" applyFill="1" applyBorder="1" applyAlignment="1">
      <alignment horizontal="left" vertical="center" wrapText="1"/>
    </xf>
    <xf numFmtId="0" fontId="23" fillId="2" borderId="12" xfId="5" applyFont="1" applyFill="1" applyBorder="1" applyAlignment="1">
      <alignment horizontal="left" vertical="center" wrapText="1"/>
    </xf>
    <xf numFmtId="0" fontId="23" fillId="2" borderId="13" xfId="5" applyFont="1" applyFill="1" applyBorder="1" applyAlignment="1">
      <alignment horizontal="left" vertical="center" wrapText="1"/>
    </xf>
    <xf numFmtId="0" fontId="13" fillId="0" borderId="58" xfId="0" applyFont="1" applyBorder="1" applyAlignment="1">
      <alignment horizontal="left"/>
    </xf>
    <xf numFmtId="0" fontId="13" fillId="0" borderId="37" xfId="0" applyFont="1" applyBorder="1" applyAlignment="1">
      <alignment horizontal="left"/>
    </xf>
    <xf numFmtId="0" fontId="13" fillId="0" borderId="33" xfId="0" applyFont="1" applyBorder="1" applyAlignment="1">
      <alignment horizontal="left"/>
    </xf>
    <xf numFmtId="0" fontId="8" fillId="2" borderId="58" xfId="5" applyFont="1" applyFill="1" applyBorder="1" applyAlignment="1">
      <alignment horizontal="center" vertical="center"/>
    </xf>
    <xf numFmtId="0" fontId="8" fillId="2" borderId="37" xfId="5" applyFont="1" applyFill="1" applyBorder="1" applyAlignment="1">
      <alignment horizontal="center" vertical="center"/>
    </xf>
    <xf numFmtId="0" fontId="8" fillId="2" borderId="33" xfId="5" applyFont="1" applyFill="1" applyBorder="1" applyAlignment="1">
      <alignment horizontal="center" vertical="center"/>
    </xf>
    <xf numFmtId="0" fontId="13" fillId="0" borderId="22" xfId="0" applyFont="1" applyBorder="1" applyAlignment="1">
      <alignment horizontal="left"/>
    </xf>
    <xf numFmtId="0" fontId="13" fillId="0" borderId="12" xfId="0" applyFont="1" applyBorder="1" applyAlignment="1">
      <alignment horizontal="left"/>
    </xf>
    <xf numFmtId="0" fontId="13" fillId="0" borderId="13" xfId="0" applyFont="1" applyBorder="1" applyAlignment="1">
      <alignment horizontal="left"/>
    </xf>
    <xf numFmtId="0" fontId="8" fillId="2" borderId="22" xfId="5" applyFont="1" applyFill="1" applyBorder="1" applyAlignment="1">
      <alignment horizontal="center" vertical="center"/>
    </xf>
    <xf numFmtId="0" fontId="8" fillId="0" borderId="0" xfId="0" applyFont="1" applyBorder="1" applyAlignment="1">
      <alignment horizontal="center"/>
    </xf>
    <xf numFmtId="0" fontId="8" fillId="0" borderId="9" xfId="0" applyFont="1" applyBorder="1" applyAlignment="1">
      <alignment horizontal="center"/>
    </xf>
    <xf numFmtId="0" fontId="14" fillId="0" borderId="0" xfId="0" applyFont="1" applyBorder="1" applyAlignment="1">
      <alignment horizontal="left" vertical="top" wrapText="1"/>
    </xf>
    <xf numFmtId="0" fontId="14" fillId="0" borderId="9" xfId="0" applyFont="1" applyBorder="1" applyAlignment="1">
      <alignment horizontal="left" vertical="top" wrapText="1"/>
    </xf>
    <xf numFmtId="0" fontId="14" fillId="0" borderId="7" xfId="0" applyFont="1" applyBorder="1" applyAlignment="1">
      <alignment horizontal="left" vertical="top" wrapText="1"/>
    </xf>
    <xf numFmtId="0" fontId="14" fillId="0" borderId="8" xfId="0" applyFont="1" applyBorder="1" applyAlignment="1">
      <alignment horizontal="left" vertical="top" wrapText="1"/>
    </xf>
    <xf numFmtId="0" fontId="23" fillId="2" borderId="6" xfId="5" applyFont="1" applyFill="1" applyBorder="1" applyAlignment="1">
      <alignment horizontal="left" vertical="center" wrapText="1"/>
    </xf>
    <xf numFmtId="0" fontId="23" fillId="2" borderId="7" xfId="5" applyFont="1" applyFill="1" applyBorder="1" applyAlignment="1">
      <alignment horizontal="left" vertical="center" wrapText="1"/>
    </xf>
    <xf numFmtId="0" fontId="23" fillId="2" borderId="8" xfId="5" applyFont="1" applyFill="1" applyBorder="1" applyAlignment="1">
      <alignment horizontal="left" vertical="center" wrapText="1"/>
    </xf>
    <xf numFmtId="3" fontId="8" fillId="2" borderId="56" xfId="5" applyNumberFormat="1" applyFont="1" applyFill="1" applyBorder="1" applyAlignment="1">
      <alignment horizontal="center" vertical="center"/>
    </xf>
    <xf numFmtId="3" fontId="8" fillId="2" borderId="57" xfId="5" applyNumberFormat="1" applyFont="1" applyFill="1" applyBorder="1" applyAlignment="1">
      <alignment horizontal="center" vertical="center"/>
    </xf>
    <xf numFmtId="3" fontId="8" fillId="2" borderId="50" xfId="5" applyNumberFormat="1" applyFont="1" applyFill="1" applyBorder="1" applyAlignment="1">
      <alignment horizontal="center" vertical="center"/>
    </xf>
    <xf numFmtId="0" fontId="8" fillId="2" borderId="57" xfId="5" applyFont="1" applyFill="1" applyBorder="1" applyAlignment="1">
      <alignment horizontal="center" vertical="center"/>
    </xf>
    <xf numFmtId="0" fontId="8" fillId="2" borderId="50" xfId="5" applyFont="1" applyFill="1" applyBorder="1" applyAlignment="1">
      <alignment horizontal="center" vertical="center"/>
    </xf>
    <xf numFmtId="0" fontId="13" fillId="0" borderId="45" xfId="0" applyFont="1" applyBorder="1" applyAlignment="1">
      <alignment horizontal="center" vertical="center"/>
    </xf>
    <xf numFmtId="0" fontId="13" fillId="0" borderId="53" xfId="0" applyFont="1" applyBorder="1" applyAlignment="1">
      <alignment horizontal="center" vertical="center"/>
    </xf>
    <xf numFmtId="0" fontId="13" fillId="0" borderId="46" xfId="0" applyFont="1" applyBorder="1" applyAlignment="1">
      <alignment horizontal="center" vertical="center"/>
    </xf>
    <xf numFmtId="0" fontId="13" fillId="0" borderId="2" xfId="0" applyFont="1" applyBorder="1" applyAlignment="1">
      <alignment horizontal="left" vertical="center"/>
    </xf>
    <xf numFmtId="0" fontId="13" fillId="0" borderId="9" xfId="0" applyFont="1" applyBorder="1" applyAlignment="1">
      <alignment horizontal="left" vertical="center"/>
    </xf>
    <xf numFmtId="0" fontId="13" fillId="0" borderId="6" xfId="0" applyFont="1" applyBorder="1" applyAlignment="1">
      <alignment horizontal="left" vertical="center"/>
    </xf>
    <xf numFmtId="0" fontId="13" fillId="0" borderId="8" xfId="0" applyFont="1" applyBorder="1" applyAlignment="1">
      <alignment horizontal="left" vertical="center"/>
    </xf>
    <xf numFmtId="0" fontId="10" fillId="2" borderId="53" xfId="5" applyFont="1" applyFill="1" applyBorder="1" applyAlignment="1">
      <alignment horizontal="left" vertical="center"/>
    </xf>
    <xf numFmtId="0" fontId="10" fillId="2" borderId="54" xfId="5" applyFont="1" applyFill="1" applyBorder="1" applyAlignment="1">
      <alignment horizontal="left" vertical="center"/>
    </xf>
  </cellXfs>
  <cellStyles count="18">
    <cellStyle name="Comma 2" xfId="1"/>
    <cellStyle name="Millares 2" xfId="2"/>
    <cellStyle name="Millares 3" xfId="3"/>
    <cellStyle name="Normal" xfId="0" builtinId="0"/>
    <cellStyle name="Normal 2" xfId="4"/>
    <cellStyle name="Normal 2 2" xfId="5"/>
    <cellStyle name="Normal 3" xfId="6"/>
    <cellStyle name="Normal 3 2" xfId="7"/>
    <cellStyle name="Normal 3 2 2" xfId="13"/>
    <cellStyle name="Normal 3 3" xfId="8"/>
    <cellStyle name="Normal 3 3 2" xfId="14"/>
    <cellStyle name="Normal 3 3 3" xfId="15"/>
    <cellStyle name="Normal 3 4" xfId="12"/>
    <cellStyle name="Normal 4" xfId="9"/>
    <cellStyle name="Normal 5" xfId="16"/>
    <cellStyle name="Normal_UVIR_DET" xfId="17"/>
    <cellStyle name="Porcentaje 2" xfId="10"/>
    <cellStyle name="pp" xfId="1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image" Target="../media/image3.jpeg"/><Relationship Id="rId1" Type="http://schemas.openxmlformats.org/officeDocument/2006/relationships/image" Target="../media/image2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6.jpeg"/><Relationship Id="rId4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image" Target="../media/image3.jpeg"/><Relationship Id="rId1" Type="http://schemas.openxmlformats.org/officeDocument/2006/relationships/image" Target="../media/image2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6.jpeg"/><Relationship Id="rId4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7.jpeg"/><Relationship Id="rId2" Type="http://schemas.openxmlformats.org/officeDocument/2006/relationships/image" Target="../media/image3.jpeg"/><Relationship Id="rId1" Type="http://schemas.openxmlformats.org/officeDocument/2006/relationships/image" Target="../media/image2.png"/><Relationship Id="rId6" Type="http://schemas.openxmlformats.org/officeDocument/2006/relationships/image" Target="../media/image5.png"/><Relationship Id="rId5" Type="http://schemas.openxmlformats.org/officeDocument/2006/relationships/image" Target="../media/image4.png"/><Relationship Id="rId4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7.jpeg"/><Relationship Id="rId2" Type="http://schemas.openxmlformats.org/officeDocument/2006/relationships/image" Target="../media/image3.jpeg"/><Relationship Id="rId1" Type="http://schemas.openxmlformats.org/officeDocument/2006/relationships/image" Target="../media/image2.png"/><Relationship Id="rId6" Type="http://schemas.openxmlformats.org/officeDocument/2006/relationships/image" Target="../media/image5.png"/><Relationship Id="rId5" Type="http://schemas.openxmlformats.org/officeDocument/2006/relationships/image" Target="../media/image4.png"/><Relationship Id="rId4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20053</xdr:colOff>
      <xdr:row>1</xdr:row>
      <xdr:rowOff>120315</xdr:rowOff>
    </xdr:from>
    <xdr:to>
      <xdr:col>11</xdr:col>
      <xdr:colOff>566589</xdr:colOff>
      <xdr:row>4</xdr:row>
      <xdr:rowOff>79868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163553" y="272715"/>
          <a:ext cx="1165661" cy="55962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8282</xdr:colOff>
      <xdr:row>54</xdr:row>
      <xdr:rowOff>34018</xdr:rowOff>
    </xdr:from>
    <xdr:to>
      <xdr:col>16</xdr:col>
      <xdr:colOff>70058</xdr:colOff>
      <xdr:row>59</xdr:row>
      <xdr:rowOff>20059</xdr:rowOff>
    </xdr:to>
    <xdr:pic>
      <xdr:nvPicPr>
        <xdr:cNvPr id="3" name="Picture 49">
          <a:extLst>
            <a:ext uri="{FF2B5EF4-FFF2-40B4-BE49-F238E27FC236}">
              <a16:creationId xmlns:a16="http://schemas.microsoft.com/office/drawing/2014/main" id="{A5FBDFFE-1096-4A28-B64C-5F13582779C6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" r="2910"/>
        <a:stretch/>
      </xdr:blipFill>
      <xdr:spPr bwMode="auto">
        <a:xfrm>
          <a:off x="5789543" y="7446953"/>
          <a:ext cx="1221340" cy="814300"/>
        </a:xfrm>
        <a:prstGeom prst="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55000" dist="18000" dir="5400000" algn="tl" rotWithShape="0">
            <a:srgbClr val="000000">
              <a:alpha val="40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  <a:extLst/>
      </xdr:spPr>
    </xdr:pic>
    <xdr:clientData/>
  </xdr:twoCellAnchor>
  <xdr:twoCellAnchor editAs="oneCell">
    <xdr:from>
      <xdr:col>13</xdr:col>
      <xdr:colOff>273326</xdr:colOff>
      <xdr:row>62</xdr:row>
      <xdr:rowOff>40439</xdr:rowOff>
    </xdr:from>
    <xdr:to>
      <xdr:col>16</xdr:col>
      <xdr:colOff>315320</xdr:colOff>
      <xdr:row>67</xdr:row>
      <xdr:rowOff>98478</xdr:rowOff>
    </xdr:to>
    <xdr:pic>
      <xdr:nvPicPr>
        <xdr:cNvPr id="4" name="Picture 51">
          <a:extLst>
            <a:ext uri="{FF2B5EF4-FFF2-40B4-BE49-F238E27FC236}">
              <a16:creationId xmlns:a16="http://schemas.microsoft.com/office/drawing/2014/main" id="{A5F03355-6B3A-4BCC-912A-0929BDAF921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74804" y="8778591"/>
          <a:ext cx="1781342" cy="886298"/>
        </a:xfrm>
        <a:prstGeom prst="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55000" dist="18000" dir="5400000" algn="tl" rotWithShape="0">
            <a:srgbClr val="000000">
              <a:alpha val="40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  <a:extLst/>
      </xdr:spPr>
    </xdr:pic>
    <xdr:clientData/>
  </xdr:twoCellAnchor>
  <xdr:twoCellAnchor editAs="oneCell">
    <xdr:from>
      <xdr:col>14</xdr:col>
      <xdr:colOff>229345</xdr:colOff>
      <xdr:row>1</xdr:row>
      <xdr:rowOff>91962</xdr:rowOff>
    </xdr:from>
    <xdr:to>
      <xdr:col>16</xdr:col>
      <xdr:colOff>526529</xdr:colOff>
      <xdr:row>4</xdr:row>
      <xdr:rowOff>189173</xdr:rowOff>
    </xdr:to>
    <xdr:pic>
      <xdr:nvPicPr>
        <xdr:cNvPr id="6" name="Imagen 2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020545" y="253887"/>
          <a:ext cx="1459233" cy="716336"/>
        </a:xfrm>
        <a:prstGeom prst="rect">
          <a:avLst/>
        </a:prstGeom>
      </xdr:spPr>
    </xdr:pic>
    <xdr:clientData/>
  </xdr:twoCellAnchor>
  <xdr:twoCellAnchor editAs="oneCell">
    <xdr:from>
      <xdr:col>9</xdr:col>
      <xdr:colOff>320156</xdr:colOff>
      <xdr:row>54</xdr:row>
      <xdr:rowOff>86012</xdr:rowOff>
    </xdr:from>
    <xdr:to>
      <xdr:col>11</xdr:col>
      <xdr:colOff>27815</xdr:colOff>
      <xdr:row>60</xdr:row>
      <xdr:rowOff>18861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3434417" y="7498947"/>
          <a:ext cx="807840" cy="926760"/>
        </a:xfrm>
        <a:prstGeom prst="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55000" dist="18000" dir="5400000" algn="tl" rotWithShape="0">
            <a:srgbClr val="000000">
              <a:alpha val="40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4</xdr:col>
      <xdr:colOff>86796</xdr:colOff>
      <xdr:row>54</xdr:row>
      <xdr:rowOff>104954</xdr:rowOff>
    </xdr:from>
    <xdr:to>
      <xdr:col>8</xdr:col>
      <xdr:colOff>19829</xdr:colOff>
      <xdr:row>64</xdr:row>
      <xdr:rowOff>8283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287774" y="7517889"/>
          <a:ext cx="1465316" cy="15598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117658</xdr:colOff>
      <xdr:row>54</xdr:row>
      <xdr:rowOff>52960</xdr:rowOff>
    </xdr:from>
    <xdr:to>
      <xdr:col>6</xdr:col>
      <xdr:colOff>124441</xdr:colOff>
      <xdr:row>65</xdr:row>
      <xdr:rowOff>79845</xdr:rowOff>
    </xdr:to>
    <xdr:pic>
      <xdr:nvPicPr>
        <xdr:cNvPr id="10" name="Picture 48">
          <a:extLst>
            <a:ext uri="{FF2B5EF4-FFF2-40B4-BE49-F238E27FC236}">
              <a16:creationId xmlns:a16="http://schemas.microsoft.com/office/drawing/2014/main" id="{F840D133-6171-4444-BCAF-9AF20EC9AA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19273" y="7328595"/>
          <a:ext cx="776110" cy="1800000"/>
        </a:xfrm>
        <a:prstGeom prst="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55000" dist="18000" dir="5400000" algn="tl" rotWithShape="0">
            <a:srgbClr val="000000">
              <a:alpha val="40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  <a:extLst/>
      </xdr:spPr>
    </xdr:pic>
    <xdr:clientData/>
  </xdr:twoCellAnchor>
  <xdr:twoCellAnchor editAs="oneCell">
    <xdr:from>
      <xdr:col>12</xdr:col>
      <xdr:colOff>107384</xdr:colOff>
      <xdr:row>55</xdr:row>
      <xdr:rowOff>2485</xdr:rowOff>
    </xdr:from>
    <xdr:to>
      <xdr:col>13</xdr:col>
      <xdr:colOff>642471</xdr:colOff>
      <xdr:row>59</xdr:row>
      <xdr:rowOff>141144</xdr:rowOff>
    </xdr:to>
    <xdr:pic>
      <xdr:nvPicPr>
        <xdr:cNvPr id="11" name="Picture 49">
          <a:extLst>
            <a:ext uri="{FF2B5EF4-FFF2-40B4-BE49-F238E27FC236}">
              <a16:creationId xmlns:a16="http://schemas.microsoft.com/office/drawing/2014/main" id="{A5FBDFFE-1096-4A28-B64C-5F13582779C6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" r="2910"/>
        <a:stretch/>
      </xdr:blipFill>
      <xdr:spPr bwMode="auto">
        <a:xfrm>
          <a:off x="5110705" y="8164401"/>
          <a:ext cx="1278285" cy="749144"/>
        </a:xfrm>
        <a:prstGeom prst="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55000" dist="18000" dir="5400000" algn="tl" rotWithShape="0">
            <a:srgbClr val="000000">
              <a:alpha val="40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  <a:extLst/>
      </xdr:spPr>
    </xdr:pic>
    <xdr:clientData/>
  </xdr:twoCellAnchor>
  <xdr:twoCellAnchor editAs="oneCell">
    <xdr:from>
      <xdr:col>12</xdr:col>
      <xdr:colOff>13270</xdr:colOff>
      <xdr:row>62</xdr:row>
      <xdr:rowOff>60347</xdr:rowOff>
    </xdr:from>
    <xdr:to>
      <xdr:col>14</xdr:col>
      <xdr:colOff>365160</xdr:colOff>
      <xdr:row>67</xdr:row>
      <xdr:rowOff>118385</xdr:rowOff>
    </xdr:to>
    <xdr:pic>
      <xdr:nvPicPr>
        <xdr:cNvPr id="12" name="Picture 51">
          <a:extLst>
            <a:ext uri="{FF2B5EF4-FFF2-40B4-BE49-F238E27FC236}">
              <a16:creationId xmlns:a16="http://schemas.microsoft.com/office/drawing/2014/main" id="{A5F03355-6B3A-4BCC-912A-0929BDAF921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16591" y="9290611"/>
          <a:ext cx="1838287" cy="821144"/>
        </a:xfrm>
        <a:prstGeom prst="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55000" dist="18000" dir="5400000" algn="tl" rotWithShape="0">
            <a:srgbClr val="000000">
              <a:alpha val="40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  <a:extLst/>
      </xdr:spPr>
    </xdr:pic>
    <xdr:clientData/>
  </xdr:twoCellAnchor>
  <xdr:twoCellAnchor editAs="oneCell">
    <xdr:from>
      <xdr:col>14</xdr:col>
      <xdr:colOff>47128</xdr:colOff>
      <xdr:row>1</xdr:row>
      <xdr:rowOff>58832</xdr:rowOff>
    </xdr:from>
    <xdr:to>
      <xdr:col>16</xdr:col>
      <xdr:colOff>311180</xdr:colOff>
      <xdr:row>4</xdr:row>
      <xdr:rowOff>156043</xdr:rowOff>
    </xdr:to>
    <xdr:pic>
      <xdr:nvPicPr>
        <xdr:cNvPr id="34" name="Imagen 2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027171" y="224484"/>
          <a:ext cx="1456748" cy="71840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8282</xdr:colOff>
      <xdr:row>54</xdr:row>
      <xdr:rowOff>34018</xdr:rowOff>
    </xdr:from>
    <xdr:to>
      <xdr:col>16</xdr:col>
      <xdr:colOff>70058</xdr:colOff>
      <xdr:row>59</xdr:row>
      <xdr:rowOff>20059</xdr:rowOff>
    </xdr:to>
    <xdr:pic>
      <xdr:nvPicPr>
        <xdr:cNvPr id="2" name="Picture 49">
          <a:extLst>
            <a:ext uri="{FF2B5EF4-FFF2-40B4-BE49-F238E27FC236}">
              <a16:creationId xmlns:a16="http://schemas.microsoft.com/office/drawing/2014/main" id="{A5FBDFFE-1096-4A28-B64C-5F13582779C6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" r="2910"/>
        <a:stretch/>
      </xdr:blipFill>
      <xdr:spPr bwMode="auto">
        <a:xfrm>
          <a:off x="6096662" y="8195038"/>
          <a:ext cx="1250496" cy="786141"/>
        </a:xfrm>
        <a:prstGeom prst="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55000" dist="18000" dir="5400000" algn="tl" rotWithShape="0">
            <a:srgbClr val="000000">
              <a:alpha val="40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  <a:extLst/>
      </xdr:spPr>
    </xdr:pic>
    <xdr:clientData/>
  </xdr:twoCellAnchor>
  <xdr:twoCellAnchor editAs="oneCell">
    <xdr:from>
      <xdr:col>13</xdr:col>
      <xdr:colOff>273326</xdr:colOff>
      <xdr:row>62</xdr:row>
      <xdr:rowOff>40439</xdr:rowOff>
    </xdr:from>
    <xdr:to>
      <xdr:col>16</xdr:col>
      <xdr:colOff>315320</xdr:colOff>
      <xdr:row>67</xdr:row>
      <xdr:rowOff>98478</xdr:rowOff>
    </xdr:to>
    <xdr:pic>
      <xdr:nvPicPr>
        <xdr:cNvPr id="3" name="Picture 51">
          <a:extLst>
            <a:ext uri="{FF2B5EF4-FFF2-40B4-BE49-F238E27FC236}">
              <a16:creationId xmlns:a16="http://schemas.microsoft.com/office/drawing/2014/main" id="{A5F03355-6B3A-4BCC-912A-0929BDAF921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67346" y="9481619"/>
          <a:ext cx="1825074" cy="858139"/>
        </a:xfrm>
        <a:prstGeom prst="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55000" dist="18000" dir="5400000" algn="tl" rotWithShape="0">
            <a:srgbClr val="000000">
              <a:alpha val="40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  <a:extLst/>
      </xdr:spPr>
    </xdr:pic>
    <xdr:clientData/>
  </xdr:twoCellAnchor>
  <xdr:twoCellAnchor editAs="oneCell">
    <xdr:from>
      <xdr:col>14</xdr:col>
      <xdr:colOff>229345</xdr:colOff>
      <xdr:row>1</xdr:row>
      <xdr:rowOff>91962</xdr:rowOff>
    </xdr:from>
    <xdr:to>
      <xdr:col>16</xdr:col>
      <xdr:colOff>526529</xdr:colOff>
      <xdr:row>4</xdr:row>
      <xdr:rowOff>189173</xdr:rowOff>
    </xdr:to>
    <xdr:pic>
      <xdr:nvPicPr>
        <xdr:cNvPr id="5" name="Imagen 2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317725" y="259602"/>
          <a:ext cx="1485904" cy="714431"/>
        </a:xfrm>
        <a:prstGeom prst="rect">
          <a:avLst/>
        </a:prstGeom>
      </xdr:spPr>
    </xdr:pic>
    <xdr:clientData/>
  </xdr:twoCellAnchor>
  <xdr:twoCellAnchor editAs="oneCell">
    <xdr:from>
      <xdr:col>9</xdr:col>
      <xdr:colOff>320156</xdr:colOff>
      <xdr:row>54</xdr:row>
      <xdr:rowOff>86012</xdr:rowOff>
    </xdr:from>
    <xdr:to>
      <xdr:col>11</xdr:col>
      <xdr:colOff>27815</xdr:colOff>
      <xdr:row>60</xdr:row>
      <xdr:rowOff>18861</xdr:rowOff>
    </xdr:to>
    <xdr:pic>
      <xdr:nvPicPr>
        <xdr:cNvPr id="6" name="6 Imagen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3505316" y="8247032"/>
          <a:ext cx="827799" cy="892969"/>
        </a:xfrm>
        <a:prstGeom prst="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55000" dist="18000" dir="5400000" algn="tl" rotWithShape="0">
            <a:srgbClr val="000000">
              <a:alpha val="40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4</xdr:col>
      <xdr:colOff>86796</xdr:colOff>
      <xdr:row>54</xdr:row>
      <xdr:rowOff>104954</xdr:rowOff>
    </xdr:from>
    <xdr:to>
      <xdr:col>8</xdr:col>
      <xdr:colOff>19829</xdr:colOff>
      <xdr:row>64</xdr:row>
      <xdr:rowOff>8283</xdr:rowOff>
    </xdr:to>
    <xdr:pic>
      <xdr:nvPicPr>
        <xdr:cNvPr id="7" name="7 Imagen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313616" y="8265974"/>
          <a:ext cx="1502753" cy="150352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117658</xdr:colOff>
      <xdr:row>54</xdr:row>
      <xdr:rowOff>52960</xdr:rowOff>
    </xdr:from>
    <xdr:to>
      <xdr:col>6</xdr:col>
      <xdr:colOff>124441</xdr:colOff>
      <xdr:row>65</xdr:row>
      <xdr:rowOff>79845</xdr:rowOff>
    </xdr:to>
    <xdr:pic>
      <xdr:nvPicPr>
        <xdr:cNvPr id="2" name="Picture 48">
          <a:extLst>
            <a:ext uri="{FF2B5EF4-FFF2-40B4-BE49-F238E27FC236}">
              <a16:creationId xmlns:a16="http://schemas.microsoft.com/office/drawing/2014/main" id="{F840D133-6171-4444-BCAF-9AF20EC9AA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44478" y="8488300"/>
          <a:ext cx="799263" cy="1787105"/>
        </a:xfrm>
        <a:prstGeom prst="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55000" dist="18000" dir="5400000" algn="tl" rotWithShape="0">
            <a:srgbClr val="000000">
              <a:alpha val="40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  <a:extLst/>
      </xdr:spPr>
    </xdr:pic>
    <xdr:clientData/>
  </xdr:twoCellAnchor>
  <xdr:twoCellAnchor editAs="oneCell">
    <xdr:from>
      <xdr:col>12</xdr:col>
      <xdr:colOff>107384</xdr:colOff>
      <xdr:row>55</xdr:row>
      <xdr:rowOff>2485</xdr:rowOff>
    </xdr:from>
    <xdr:to>
      <xdr:col>13</xdr:col>
      <xdr:colOff>642471</xdr:colOff>
      <xdr:row>59</xdr:row>
      <xdr:rowOff>141144</xdr:rowOff>
    </xdr:to>
    <xdr:pic>
      <xdr:nvPicPr>
        <xdr:cNvPr id="3" name="Picture 49">
          <a:extLst>
            <a:ext uri="{FF2B5EF4-FFF2-40B4-BE49-F238E27FC236}">
              <a16:creationId xmlns:a16="http://schemas.microsoft.com/office/drawing/2014/main" id="{A5FBDFFE-1096-4A28-B64C-5F13582779C6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" r="2910"/>
        <a:stretch/>
      </xdr:blipFill>
      <xdr:spPr bwMode="auto">
        <a:xfrm>
          <a:off x="5022284" y="8597845"/>
          <a:ext cx="1266607" cy="778739"/>
        </a:xfrm>
        <a:prstGeom prst="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55000" dist="18000" dir="5400000" algn="tl" rotWithShape="0">
            <a:srgbClr val="000000">
              <a:alpha val="40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  <a:extLst/>
      </xdr:spPr>
    </xdr:pic>
    <xdr:clientData/>
  </xdr:twoCellAnchor>
  <xdr:twoCellAnchor editAs="oneCell">
    <xdr:from>
      <xdr:col>12</xdr:col>
      <xdr:colOff>13270</xdr:colOff>
      <xdr:row>62</xdr:row>
      <xdr:rowOff>60347</xdr:rowOff>
    </xdr:from>
    <xdr:to>
      <xdr:col>14</xdr:col>
      <xdr:colOff>365160</xdr:colOff>
      <xdr:row>67</xdr:row>
      <xdr:rowOff>118385</xdr:rowOff>
    </xdr:to>
    <xdr:pic>
      <xdr:nvPicPr>
        <xdr:cNvPr id="4" name="Picture 51">
          <a:extLst>
            <a:ext uri="{FF2B5EF4-FFF2-40B4-BE49-F238E27FC236}">
              <a16:creationId xmlns:a16="http://schemas.microsoft.com/office/drawing/2014/main" id="{A5F03355-6B3A-4BCC-912A-0929BDAF921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8170" y="9775847"/>
          <a:ext cx="1814930" cy="858138"/>
        </a:xfrm>
        <a:prstGeom prst="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55000" dist="18000" dir="5400000" algn="tl" rotWithShape="0">
            <a:srgbClr val="000000">
              <a:alpha val="40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  <a:extLst/>
      </xdr:spPr>
    </xdr:pic>
    <xdr:clientData/>
  </xdr:twoCellAnchor>
  <xdr:twoCellAnchor editAs="oneCell">
    <xdr:from>
      <xdr:col>14</xdr:col>
      <xdr:colOff>47128</xdr:colOff>
      <xdr:row>1</xdr:row>
      <xdr:rowOff>58832</xdr:rowOff>
    </xdr:from>
    <xdr:to>
      <xdr:col>16</xdr:col>
      <xdr:colOff>311180</xdr:colOff>
      <xdr:row>4</xdr:row>
      <xdr:rowOff>156043</xdr:rowOff>
    </xdr:to>
    <xdr:pic>
      <xdr:nvPicPr>
        <xdr:cNvPr id="5" name="Imagen 2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425068" y="226472"/>
          <a:ext cx="1490872" cy="714431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8282</xdr:colOff>
      <xdr:row>54</xdr:row>
      <xdr:rowOff>34018</xdr:rowOff>
    </xdr:from>
    <xdr:to>
      <xdr:col>16</xdr:col>
      <xdr:colOff>70058</xdr:colOff>
      <xdr:row>59</xdr:row>
      <xdr:rowOff>20059</xdr:rowOff>
    </xdr:to>
    <xdr:pic>
      <xdr:nvPicPr>
        <xdr:cNvPr id="2" name="Picture 49">
          <a:extLst>
            <a:ext uri="{FF2B5EF4-FFF2-40B4-BE49-F238E27FC236}">
              <a16:creationId xmlns:a16="http://schemas.microsoft.com/office/drawing/2014/main" id="{A5FBDFFE-1096-4A28-B64C-5F13582779C6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" r="2910"/>
        <a:stretch/>
      </xdr:blipFill>
      <xdr:spPr bwMode="auto">
        <a:xfrm>
          <a:off x="6096662" y="8195038"/>
          <a:ext cx="1250496" cy="786141"/>
        </a:xfrm>
        <a:prstGeom prst="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55000" dist="18000" dir="5400000" algn="tl" rotWithShape="0">
            <a:srgbClr val="000000">
              <a:alpha val="40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  <a:extLst/>
      </xdr:spPr>
    </xdr:pic>
    <xdr:clientData/>
  </xdr:twoCellAnchor>
  <xdr:twoCellAnchor editAs="oneCell">
    <xdr:from>
      <xdr:col>13</xdr:col>
      <xdr:colOff>273326</xdr:colOff>
      <xdr:row>62</xdr:row>
      <xdr:rowOff>40439</xdr:rowOff>
    </xdr:from>
    <xdr:to>
      <xdr:col>16</xdr:col>
      <xdr:colOff>315320</xdr:colOff>
      <xdr:row>67</xdr:row>
      <xdr:rowOff>98478</xdr:rowOff>
    </xdr:to>
    <xdr:pic>
      <xdr:nvPicPr>
        <xdr:cNvPr id="3" name="Picture 51">
          <a:extLst>
            <a:ext uri="{FF2B5EF4-FFF2-40B4-BE49-F238E27FC236}">
              <a16:creationId xmlns:a16="http://schemas.microsoft.com/office/drawing/2014/main" id="{A5F03355-6B3A-4BCC-912A-0929BDAF921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67346" y="9481619"/>
          <a:ext cx="1825074" cy="858139"/>
        </a:xfrm>
        <a:prstGeom prst="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55000" dist="18000" dir="5400000" algn="tl" rotWithShape="0">
            <a:srgbClr val="000000">
              <a:alpha val="40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  <a:extLst/>
      </xdr:spPr>
    </xdr:pic>
    <xdr:clientData/>
  </xdr:twoCellAnchor>
  <xdr:twoCellAnchor editAs="oneCell">
    <xdr:from>
      <xdr:col>2</xdr:col>
      <xdr:colOff>73611</xdr:colOff>
      <xdr:row>1</xdr:row>
      <xdr:rowOff>49902</xdr:rowOff>
    </xdr:from>
    <xdr:to>
      <xdr:col>7</xdr:col>
      <xdr:colOff>21042</xdr:colOff>
      <xdr:row>4</xdr:row>
      <xdr:rowOff>171168</xdr:rowOff>
    </xdr:to>
    <xdr:pic>
      <xdr:nvPicPr>
        <xdr:cNvPr id="4" name="Picture 32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3191" y="217542"/>
          <a:ext cx="1905771" cy="738486"/>
        </a:xfrm>
        <a:prstGeom prst="rect">
          <a:avLst/>
        </a:prstGeom>
      </xdr:spPr>
    </xdr:pic>
    <xdr:clientData/>
  </xdr:twoCellAnchor>
  <xdr:twoCellAnchor editAs="oneCell">
    <xdr:from>
      <xdr:col>14</xdr:col>
      <xdr:colOff>229345</xdr:colOff>
      <xdr:row>1</xdr:row>
      <xdr:rowOff>91962</xdr:rowOff>
    </xdr:from>
    <xdr:to>
      <xdr:col>16</xdr:col>
      <xdr:colOff>526529</xdr:colOff>
      <xdr:row>4</xdr:row>
      <xdr:rowOff>189173</xdr:rowOff>
    </xdr:to>
    <xdr:pic>
      <xdr:nvPicPr>
        <xdr:cNvPr id="5" name="Imagen 2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317725" y="259602"/>
          <a:ext cx="1485904" cy="714431"/>
        </a:xfrm>
        <a:prstGeom prst="rect">
          <a:avLst/>
        </a:prstGeom>
      </xdr:spPr>
    </xdr:pic>
    <xdr:clientData/>
  </xdr:twoCellAnchor>
  <xdr:twoCellAnchor editAs="oneCell">
    <xdr:from>
      <xdr:col>9</xdr:col>
      <xdr:colOff>320156</xdr:colOff>
      <xdr:row>54</xdr:row>
      <xdr:rowOff>86012</xdr:rowOff>
    </xdr:from>
    <xdr:to>
      <xdr:col>11</xdr:col>
      <xdr:colOff>27815</xdr:colOff>
      <xdr:row>60</xdr:row>
      <xdr:rowOff>18861</xdr:rowOff>
    </xdr:to>
    <xdr:pic>
      <xdr:nvPicPr>
        <xdr:cNvPr id="6" name="6 Imagen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3505316" y="8247032"/>
          <a:ext cx="827799" cy="892969"/>
        </a:xfrm>
        <a:prstGeom prst="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55000" dist="18000" dir="5400000" algn="tl" rotWithShape="0">
            <a:srgbClr val="000000">
              <a:alpha val="40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4</xdr:col>
      <xdr:colOff>86796</xdr:colOff>
      <xdr:row>54</xdr:row>
      <xdr:rowOff>104954</xdr:rowOff>
    </xdr:from>
    <xdr:to>
      <xdr:col>8</xdr:col>
      <xdr:colOff>19829</xdr:colOff>
      <xdr:row>64</xdr:row>
      <xdr:rowOff>8283</xdr:rowOff>
    </xdr:to>
    <xdr:pic>
      <xdr:nvPicPr>
        <xdr:cNvPr id="7" name="7 Imagen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313616" y="8265974"/>
          <a:ext cx="1502753" cy="150352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8282</xdr:colOff>
      <xdr:row>54</xdr:row>
      <xdr:rowOff>34018</xdr:rowOff>
    </xdr:from>
    <xdr:to>
      <xdr:col>16</xdr:col>
      <xdr:colOff>70058</xdr:colOff>
      <xdr:row>59</xdr:row>
      <xdr:rowOff>20059</xdr:rowOff>
    </xdr:to>
    <xdr:pic>
      <xdr:nvPicPr>
        <xdr:cNvPr id="2" name="Picture 49">
          <a:extLst>
            <a:ext uri="{FF2B5EF4-FFF2-40B4-BE49-F238E27FC236}">
              <a16:creationId xmlns:a16="http://schemas.microsoft.com/office/drawing/2014/main" id="{A5FBDFFE-1096-4A28-B64C-5F13582779C6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" r="2910"/>
        <a:stretch/>
      </xdr:blipFill>
      <xdr:spPr bwMode="auto">
        <a:xfrm>
          <a:off x="6096662" y="8195038"/>
          <a:ext cx="1250496" cy="786141"/>
        </a:xfrm>
        <a:prstGeom prst="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55000" dist="18000" dir="5400000" algn="tl" rotWithShape="0">
            <a:srgbClr val="000000">
              <a:alpha val="40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  <a:extLst/>
      </xdr:spPr>
    </xdr:pic>
    <xdr:clientData/>
  </xdr:twoCellAnchor>
  <xdr:twoCellAnchor editAs="oneCell">
    <xdr:from>
      <xdr:col>13</xdr:col>
      <xdr:colOff>273326</xdr:colOff>
      <xdr:row>62</xdr:row>
      <xdr:rowOff>40439</xdr:rowOff>
    </xdr:from>
    <xdr:to>
      <xdr:col>16</xdr:col>
      <xdr:colOff>315320</xdr:colOff>
      <xdr:row>67</xdr:row>
      <xdr:rowOff>98478</xdr:rowOff>
    </xdr:to>
    <xdr:pic>
      <xdr:nvPicPr>
        <xdr:cNvPr id="3" name="Picture 51">
          <a:extLst>
            <a:ext uri="{FF2B5EF4-FFF2-40B4-BE49-F238E27FC236}">
              <a16:creationId xmlns:a16="http://schemas.microsoft.com/office/drawing/2014/main" id="{A5F03355-6B3A-4BCC-912A-0929BDAF921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67346" y="9481619"/>
          <a:ext cx="1825074" cy="858139"/>
        </a:xfrm>
        <a:prstGeom prst="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55000" dist="18000" dir="5400000" algn="tl" rotWithShape="0">
            <a:srgbClr val="000000">
              <a:alpha val="40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  <a:extLst/>
      </xdr:spPr>
    </xdr:pic>
    <xdr:clientData/>
  </xdr:twoCellAnchor>
  <xdr:twoCellAnchor editAs="oneCell">
    <xdr:from>
      <xdr:col>2</xdr:col>
      <xdr:colOff>73611</xdr:colOff>
      <xdr:row>1</xdr:row>
      <xdr:rowOff>49902</xdr:rowOff>
    </xdr:from>
    <xdr:to>
      <xdr:col>7</xdr:col>
      <xdr:colOff>21042</xdr:colOff>
      <xdr:row>4</xdr:row>
      <xdr:rowOff>171168</xdr:rowOff>
    </xdr:to>
    <xdr:pic>
      <xdr:nvPicPr>
        <xdr:cNvPr id="4" name="Picture 32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3191" y="217542"/>
          <a:ext cx="1905771" cy="738486"/>
        </a:xfrm>
        <a:prstGeom prst="rect">
          <a:avLst/>
        </a:prstGeom>
      </xdr:spPr>
    </xdr:pic>
    <xdr:clientData/>
  </xdr:twoCellAnchor>
  <xdr:twoCellAnchor editAs="oneCell">
    <xdr:from>
      <xdr:col>14</xdr:col>
      <xdr:colOff>229345</xdr:colOff>
      <xdr:row>1</xdr:row>
      <xdr:rowOff>91962</xdr:rowOff>
    </xdr:from>
    <xdr:to>
      <xdr:col>16</xdr:col>
      <xdr:colOff>526529</xdr:colOff>
      <xdr:row>4</xdr:row>
      <xdr:rowOff>189173</xdr:rowOff>
    </xdr:to>
    <xdr:pic>
      <xdr:nvPicPr>
        <xdr:cNvPr id="5" name="Imagen 2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317725" y="259602"/>
          <a:ext cx="1485904" cy="714431"/>
        </a:xfrm>
        <a:prstGeom prst="rect">
          <a:avLst/>
        </a:prstGeom>
      </xdr:spPr>
    </xdr:pic>
    <xdr:clientData/>
  </xdr:twoCellAnchor>
  <xdr:twoCellAnchor editAs="oneCell">
    <xdr:from>
      <xdr:col>9</xdr:col>
      <xdr:colOff>320156</xdr:colOff>
      <xdr:row>54</xdr:row>
      <xdr:rowOff>86012</xdr:rowOff>
    </xdr:from>
    <xdr:to>
      <xdr:col>11</xdr:col>
      <xdr:colOff>27815</xdr:colOff>
      <xdr:row>60</xdr:row>
      <xdr:rowOff>18861</xdr:rowOff>
    </xdr:to>
    <xdr:pic>
      <xdr:nvPicPr>
        <xdr:cNvPr id="6" name="6 Imagen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3505316" y="8247032"/>
          <a:ext cx="827799" cy="892969"/>
        </a:xfrm>
        <a:prstGeom prst="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55000" dist="18000" dir="5400000" algn="tl" rotWithShape="0">
            <a:srgbClr val="000000">
              <a:alpha val="40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4</xdr:col>
      <xdr:colOff>86796</xdr:colOff>
      <xdr:row>54</xdr:row>
      <xdr:rowOff>104954</xdr:rowOff>
    </xdr:from>
    <xdr:to>
      <xdr:col>8</xdr:col>
      <xdr:colOff>19829</xdr:colOff>
      <xdr:row>64</xdr:row>
      <xdr:rowOff>8283</xdr:rowOff>
    </xdr:to>
    <xdr:pic>
      <xdr:nvPicPr>
        <xdr:cNvPr id="7" name="7 Imagen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313616" y="8265974"/>
          <a:ext cx="1502753" cy="150352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2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4" Type="http://schemas.openxmlformats.org/officeDocument/2006/relationships/comments" Target="../comments3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4" Type="http://schemas.openxmlformats.org/officeDocument/2006/relationships/comments" Target="../comments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B2:P71"/>
  <sheetViews>
    <sheetView tabSelected="1" view="pageBreakPreview" zoomScaleNormal="100" zoomScaleSheetLayoutView="100" workbookViewId="0">
      <selection activeCell="H20" sqref="H20"/>
    </sheetView>
  </sheetViews>
  <sheetFormatPr baseColWidth="10" defaultColWidth="11.42578125" defaultRowHeight="12"/>
  <cols>
    <col min="1" max="1" width="4" style="7" customWidth="1"/>
    <col min="2" max="2" width="0.7109375" style="7" customWidth="1"/>
    <col min="3" max="3" width="10.7109375" style="7" customWidth="1"/>
    <col min="4" max="4" width="5" style="7" customWidth="1"/>
    <col min="5" max="5" width="0.7109375" style="7" customWidth="1"/>
    <col min="6" max="6" width="5.7109375" style="7" customWidth="1"/>
    <col min="7" max="7" width="7.140625" style="7" customWidth="1"/>
    <col min="8" max="8" width="31.7109375" style="7" customWidth="1"/>
    <col min="9" max="9" width="11.42578125" style="7" customWidth="1"/>
    <col min="10" max="10" width="0.7109375" style="7" customWidth="1"/>
    <col min="11" max="12" width="8.5703125" style="7" customWidth="1"/>
    <col min="13" max="13" width="0.7109375" style="7" customWidth="1"/>
    <col min="14" max="16384" width="11.42578125" style="7"/>
  </cols>
  <sheetData>
    <row r="2" spans="2:16" ht="15.75" customHeight="1">
      <c r="G2" s="97" t="s">
        <v>0</v>
      </c>
      <c r="H2" s="97"/>
      <c r="I2" s="97"/>
      <c r="J2" s="99"/>
      <c r="K2" s="99"/>
      <c r="L2" s="99"/>
    </row>
    <row r="3" spans="2:16" ht="15.75" customHeight="1">
      <c r="G3" s="97"/>
      <c r="H3" s="97"/>
      <c r="I3" s="97"/>
      <c r="J3" s="99"/>
      <c r="K3" s="99"/>
      <c r="L3" s="99"/>
    </row>
    <row r="4" spans="2:16" ht="15.75" customHeight="1">
      <c r="G4" s="97"/>
      <c r="H4" s="97"/>
      <c r="I4" s="97"/>
      <c r="J4" s="99"/>
      <c r="K4" s="99"/>
      <c r="L4" s="99"/>
    </row>
    <row r="5" spans="2:16" ht="15.75" customHeight="1">
      <c r="G5" s="98"/>
      <c r="H5" s="98"/>
      <c r="I5" s="98"/>
      <c r="J5" s="100"/>
      <c r="K5" s="100"/>
      <c r="L5" s="100"/>
    </row>
    <row r="6" spans="2:16" ht="3.75" customHeight="1">
      <c r="B6" s="8"/>
      <c r="C6" s="9"/>
      <c r="D6" s="9"/>
      <c r="E6" s="9"/>
      <c r="F6" s="9"/>
      <c r="G6" s="9"/>
      <c r="H6" s="9"/>
      <c r="I6" s="9"/>
      <c r="J6" s="9"/>
      <c r="K6" s="9"/>
      <c r="L6" s="9"/>
      <c r="M6" s="10"/>
    </row>
    <row r="7" spans="2:16" ht="24" customHeight="1">
      <c r="B7" s="11"/>
      <c r="C7" s="95" t="s">
        <v>33</v>
      </c>
      <c r="D7" s="95"/>
      <c r="E7" s="12"/>
      <c r="F7" s="101" t="s">
        <v>109</v>
      </c>
      <c r="G7" s="102"/>
      <c r="H7" s="102"/>
      <c r="I7" s="102"/>
      <c r="J7" s="102"/>
      <c r="K7" s="102"/>
      <c r="L7" s="102"/>
      <c r="M7" s="13"/>
      <c r="P7" s="14"/>
    </row>
    <row r="8" spans="2:16" s="17" customFormat="1" ht="2.25" customHeight="1">
      <c r="B8" s="15"/>
      <c r="C8" s="103"/>
      <c r="D8" s="103"/>
      <c r="E8" s="16"/>
      <c r="F8" s="16"/>
      <c r="G8" s="16"/>
      <c r="I8" s="16"/>
      <c r="J8" s="16"/>
      <c r="K8" s="16"/>
      <c r="L8" s="16"/>
      <c r="M8" s="18"/>
      <c r="P8" s="7"/>
    </row>
    <row r="9" spans="2:16" ht="16.5" customHeight="1">
      <c r="B9" s="11"/>
      <c r="C9" s="95" t="s">
        <v>34</v>
      </c>
      <c r="D9" s="95"/>
      <c r="E9" s="12"/>
      <c r="F9" s="96" t="s">
        <v>83</v>
      </c>
      <c r="G9" s="96"/>
      <c r="H9" s="96"/>
      <c r="I9" s="96"/>
      <c r="J9" s="96"/>
      <c r="K9" s="96"/>
      <c r="L9" s="96"/>
      <c r="M9" s="13"/>
    </row>
    <row r="10" spans="2:16" s="17" customFormat="1" ht="2.25" customHeight="1">
      <c r="B10" s="15"/>
      <c r="C10" s="103"/>
      <c r="D10" s="103"/>
      <c r="E10" s="16"/>
      <c r="F10" s="16"/>
      <c r="G10" s="16"/>
      <c r="H10" s="19"/>
      <c r="I10" s="16"/>
      <c r="J10" s="16"/>
      <c r="K10" s="16"/>
      <c r="L10" s="16"/>
      <c r="M10" s="18"/>
      <c r="P10" s="7"/>
    </row>
    <row r="11" spans="2:16" ht="16.5" customHeight="1">
      <c r="B11" s="11"/>
      <c r="C11" s="95" t="s">
        <v>35</v>
      </c>
      <c r="D11" s="95"/>
      <c r="E11" s="12"/>
      <c r="F11" s="96"/>
      <c r="G11" s="96"/>
      <c r="H11" s="96"/>
      <c r="I11" s="96"/>
      <c r="J11" s="96"/>
      <c r="K11" s="96"/>
      <c r="L11" s="96"/>
      <c r="M11" s="13"/>
    </row>
    <row r="12" spans="2:16" s="17" customFormat="1" ht="2.25" customHeight="1">
      <c r="B12" s="15"/>
      <c r="C12" s="103"/>
      <c r="D12" s="103"/>
      <c r="E12" s="16"/>
      <c r="F12" s="16"/>
      <c r="G12" s="16"/>
      <c r="I12" s="16"/>
      <c r="J12" s="16"/>
      <c r="K12" s="16"/>
      <c r="L12" s="16"/>
      <c r="M12" s="18"/>
      <c r="P12" s="7"/>
    </row>
    <row r="13" spans="2:16" ht="16.5" customHeight="1">
      <c r="B13" s="11"/>
      <c r="C13" s="95" t="s">
        <v>36</v>
      </c>
      <c r="D13" s="95"/>
      <c r="E13" s="12"/>
      <c r="F13" s="96" t="s">
        <v>48</v>
      </c>
      <c r="G13" s="96"/>
      <c r="H13" s="96"/>
      <c r="I13" s="96"/>
      <c r="J13" s="20"/>
      <c r="K13" s="21" t="s">
        <v>37</v>
      </c>
      <c r="L13" s="22" t="s">
        <v>108</v>
      </c>
      <c r="M13" s="13"/>
    </row>
    <row r="14" spans="2:16" s="17" customFormat="1" ht="2.25" customHeight="1">
      <c r="B14" s="15"/>
      <c r="C14" s="103"/>
      <c r="D14" s="103"/>
      <c r="E14" s="16"/>
      <c r="F14" s="16"/>
      <c r="G14" s="16"/>
      <c r="I14" s="16"/>
      <c r="J14" s="16"/>
      <c r="K14" s="16"/>
      <c r="L14" s="16"/>
      <c r="M14" s="18"/>
      <c r="P14" s="7"/>
    </row>
    <row r="15" spans="2:16" ht="16.5" customHeight="1">
      <c r="B15" s="11"/>
      <c r="C15" s="95" t="s">
        <v>38</v>
      </c>
      <c r="D15" s="95"/>
      <c r="E15" s="12"/>
      <c r="F15" s="104" t="s">
        <v>66</v>
      </c>
      <c r="G15" s="104"/>
      <c r="H15" s="104"/>
      <c r="I15" s="104"/>
      <c r="K15" s="21" t="s">
        <v>39</v>
      </c>
      <c r="L15" s="81">
        <v>0</v>
      </c>
      <c r="M15" s="13"/>
    </row>
    <row r="16" spans="2:16" ht="3.75" customHeight="1">
      <c r="B16" s="23"/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5"/>
    </row>
    <row r="17" spans="2:14" ht="16.5" customHeight="1"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</row>
    <row r="18" spans="2:14" ht="16.5" customHeight="1"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</row>
    <row r="19" spans="2:14" ht="16.5" customHeight="1">
      <c r="B19" s="14"/>
      <c r="E19" s="14"/>
      <c r="F19" s="14"/>
      <c r="G19" s="14"/>
      <c r="H19" s="14"/>
      <c r="I19" s="14"/>
      <c r="J19" s="14"/>
      <c r="K19" s="14"/>
      <c r="L19" s="14"/>
      <c r="M19" s="14"/>
      <c r="N19" s="14"/>
    </row>
    <row r="20" spans="2:14" ht="16.5" customHeight="1"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</row>
    <row r="21" spans="2:14" ht="16.5" customHeight="1"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</row>
    <row r="22" spans="2:14" ht="16.5" customHeight="1"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</row>
    <row r="23" spans="2:14" ht="16.5" customHeight="1"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</row>
    <row r="24" spans="2:14" ht="16.5" customHeight="1"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</row>
    <row r="25" spans="2:14" ht="16.5" customHeight="1"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</row>
    <row r="26" spans="2:14" ht="16.5" customHeight="1"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</row>
    <row r="27" spans="2:14" ht="16.5" customHeight="1"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</row>
    <row r="28" spans="2:14" ht="16.5" customHeight="1"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</row>
    <row r="29" spans="2:14" ht="16.5" customHeight="1"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</row>
    <row r="30" spans="2:14" ht="16.5" customHeight="1"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</row>
    <row r="31" spans="2:14" ht="16.5" customHeight="1"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</row>
    <row r="32" spans="2:14" ht="16.5" customHeight="1">
      <c r="B32" s="14"/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</row>
    <row r="33" spans="2:14" ht="16.5" customHeight="1">
      <c r="B33" s="105" t="s">
        <v>40</v>
      </c>
      <c r="C33" s="106"/>
      <c r="D33" s="107" t="s">
        <v>41</v>
      </c>
      <c r="E33" s="108"/>
      <c r="F33" s="109"/>
      <c r="G33" s="110" t="s">
        <v>42</v>
      </c>
      <c r="H33" s="110"/>
      <c r="I33" s="110"/>
      <c r="J33" s="110"/>
      <c r="K33" s="110"/>
      <c r="L33" s="110"/>
      <c r="M33" s="111"/>
      <c r="N33" s="14"/>
    </row>
    <row r="34" spans="2:14" ht="18" customHeight="1">
      <c r="B34" s="112"/>
      <c r="C34" s="113"/>
      <c r="D34" s="114"/>
      <c r="E34" s="115"/>
      <c r="F34" s="116"/>
      <c r="G34" s="117"/>
      <c r="H34" s="117"/>
      <c r="I34" s="117"/>
      <c r="J34" s="117"/>
      <c r="K34" s="117"/>
      <c r="L34" s="117"/>
      <c r="M34" s="118"/>
      <c r="N34" s="14"/>
    </row>
    <row r="35" spans="2:14" ht="18" customHeight="1">
      <c r="B35" s="112"/>
      <c r="C35" s="113"/>
      <c r="D35" s="114"/>
      <c r="E35" s="115"/>
      <c r="F35" s="116"/>
      <c r="G35" s="117"/>
      <c r="H35" s="117"/>
      <c r="I35" s="117"/>
      <c r="J35" s="117"/>
      <c r="K35" s="117"/>
      <c r="L35" s="117"/>
      <c r="M35" s="118"/>
      <c r="N35" s="14"/>
    </row>
    <row r="36" spans="2:14" ht="18" customHeight="1">
      <c r="B36" s="112"/>
      <c r="C36" s="113"/>
      <c r="D36" s="119"/>
      <c r="E36" s="120"/>
      <c r="F36" s="121"/>
      <c r="G36" s="117"/>
      <c r="H36" s="117"/>
      <c r="I36" s="117"/>
      <c r="J36" s="117"/>
      <c r="K36" s="117"/>
      <c r="L36" s="117"/>
      <c r="M36" s="118"/>
      <c r="N36" s="14"/>
    </row>
    <row r="37" spans="2:14" ht="18" customHeight="1">
      <c r="B37" s="122"/>
      <c r="C37" s="123"/>
      <c r="D37" s="124"/>
      <c r="E37" s="125"/>
      <c r="F37" s="126"/>
      <c r="G37" s="127"/>
      <c r="H37" s="127"/>
      <c r="I37" s="127"/>
      <c r="J37" s="127"/>
      <c r="K37" s="127"/>
      <c r="L37" s="127"/>
      <c r="M37" s="128"/>
      <c r="N37" s="14"/>
    </row>
    <row r="38" spans="2:14" ht="18" customHeight="1">
      <c r="B38" s="122"/>
      <c r="C38" s="123"/>
      <c r="D38" s="124"/>
      <c r="E38" s="125"/>
      <c r="F38" s="126"/>
      <c r="G38" s="127"/>
      <c r="H38" s="127"/>
      <c r="I38" s="127"/>
      <c r="J38" s="127"/>
      <c r="K38" s="127"/>
      <c r="L38" s="127"/>
      <c r="M38" s="128"/>
      <c r="N38" s="14"/>
    </row>
    <row r="39" spans="2:14" ht="18" customHeight="1">
      <c r="B39" s="132"/>
      <c r="C39" s="133"/>
      <c r="D39" s="134"/>
      <c r="E39" s="135"/>
      <c r="F39" s="136"/>
      <c r="G39" s="137"/>
      <c r="H39" s="137"/>
      <c r="I39" s="137"/>
      <c r="J39" s="137"/>
      <c r="K39" s="137"/>
      <c r="L39" s="137"/>
      <c r="M39" s="138"/>
      <c r="N39" s="14"/>
    </row>
    <row r="40" spans="2:14" ht="3.75" customHeight="1"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14"/>
      <c r="N40" s="14"/>
    </row>
    <row r="41" spans="2:14" ht="3.75" customHeight="1">
      <c r="B41" s="26"/>
      <c r="C41" s="27"/>
      <c r="D41" s="27"/>
      <c r="E41" s="27"/>
      <c r="F41" s="27"/>
      <c r="G41" s="27"/>
      <c r="H41" s="27"/>
      <c r="I41" s="27"/>
      <c r="J41" s="27"/>
      <c r="K41" s="27"/>
      <c r="L41" s="27"/>
      <c r="M41" s="28"/>
      <c r="N41" s="14"/>
    </row>
    <row r="42" spans="2:14" ht="16.5" customHeight="1">
      <c r="B42" s="29"/>
      <c r="C42" s="139" t="s">
        <v>43</v>
      </c>
      <c r="D42" s="140"/>
      <c r="E42" s="140"/>
      <c r="F42" s="140"/>
      <c r="G42" s="140"/>
      <c r="H42" s="140"/>
      <c r="I42" s="140"/>
      <c r="J42" s="140"/>
      <c r="K42" s="140"/>
      <c r="L42" s="140"/>
      <c r="M42" s="30"/>
      <c r="N42" s="14"/>
    </row>
    <row r="43" spans="2:14" ht="16.5" customHeight="1">
      <c r="B43" s="29"/>
      <c r="C43" s="140"/>
      <c r="D43" s="140"/>
      <c r="E43" s="140"/>
      <c r="F43" s="140"/>
      <c r="G43" s="140"/>
      <c r="H43" s="140"/>
      <c r="I43" s="140"/>
      <c r="J43" s="140"/>
      <c r="K43" s="140"/>
      <c r="L43" s="140"/>
      <c r="M43" s="30"/>
      <c r="N43" s="14"/>
    </row>
    <row r="44" spans="2:14" ht="16.5" customHeight="1">
      <c r="B44" s="29"/>
      <c r="C44" s="140"/>
      <c r="D44" s="140"/>
      <c r="E44" s="140"/>
      <c r="F44" s="140"/>
      <c r="G44" s="140"/>
      <c r="H44" s="140"/>
      <c r="I44" s="140"/>
      <c r="J44" s="140"/>
      <c r="K44" s="140"/>
      <c r="L44" s="140"/>
      <c r="M44" s="30"/>
      <c r="N44" s="14"/>
    </row>
    <row r="45" spans="2:14" ht="16.5" customHeight="1">
      <c r="B45" s="29"/>
      <c r="C45" s="140"/>
      <c r="D45" s="140"/>
      <c r="E45" s="140"/>
      <c r="F45" s="140"/>
      <c r="G45" s="140"/>
      <c r="H45" s="140"/>
      <c r="I45" s="140"/>
      <c r="J45" s="140"/>
      <c r="K45" s="140"/>
      <c r="L45" s="140"/>
      <c r="M45" s="30"/>
      <c r="N45" s="14"/>
    </row>
    <row r="46" spans="2:14" ht="16.5" customHeight="1">
      <c r="B46" s="29"/>
      <c r="C46" s="140"/>
      <c r="D46" s="140"/>
      <c r="E46" s="140"/>
      <c r="F46" s="140"/>
      <c r="G46" s="140"/>
      <c r="H46" s="140"/>
      <c r="I46" s="140"/>
      <c r="J46" s="140"/>
      <c r="K46" s="140"/>
      <c r="L46" s="140"/>
      <c r="M46" s="30"/>
      <c r="N46" s="14"/>
    </row>
    <row r="47" spans="2:14" ht="16.5" customHeight="1">
      <c r="B47" s="29"/>
      <c r="C47" s="140"/>
      <c r="D47" s="140"/>
      <c r="E47" s="140"/>
      <c r="F47" s="140"/>
      <c r="G47" s="140"/>
      <c r="H47" s="140"/>
      <c r="I47" s="140"/>
      <c r="J47" s="140"/>
      <c r="K47" s="140"/>
      <c r="L47" s="140"/>
      <c r="M47" s="30"/>
      <c r="N47" s="14"/>
    </row>
    <row r="48" spans="2:14" ht="3.75" customHeight="1">
      <c r="B48" s="31"/>
      <c r="C48" s="32"/>
      <c r="D48" s="32"/>
      <c r="E48" s="32"/>
      <c r="F48" s="32"/>
      <c r="G48" s="32"/>
      <c r="H48" s="32"/>
      <c r="I48" s="32"/>
      <c r="J48" s="32"/>
      <c r="K48" s="32"/>
      <c r="L48" s="32"/>
      <c r="M48" s="33"/>
      <c r="N48" s="14"/>
    </row>
    <row r="49" spans="2:14" ht="3.75" customHeight="1">
      <c r="B49" s="14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4"/>
      <c r="N49" s="14"/>
    </row>
    <row r="50" spans="2:14" s="36" customFormat="1" ht="16.5" customHeight="1">
      <c r="B50" s="141" t="s">
        <v>44</v>
      </c>
      <c r="C50" s="142"/>
      <c r="D50" s="142"/>
      <c r="E50" s="142"/>
      <c r="F50" s="142"/>
      <c r="G50" s="143"/>
      <c r="H50" s="34" t="s">
        <v>45</v>
      </c>
      <c r="I50" s="142" t="s">
        <v>46</v>
      </c>
      <c r="J50" s="142"/>
      <c r="K50" s="142"/>
      <c r="L50" s="142"/>
      <c r="M50" s="144"/>
      <c r="N50" s="35"/>
    </row>
    <row r="51" spans="2:14" ht="30.2" customHeight="1">
      <c r="B51" s="145"/>
      <c r="C51" s="146"/>
      <c r="D51" s="146"/>
      <c r="E51" s="146"/>
      <c r="F51" s="146"/>
      <c r="G51" s="146"/>
      <c r="H51" s="37"/>
      <c r="I51" s="146"/>
      <c r="J51" s="146"/>
      <c r="K51" s="146"/>
      <c r="L51" s="146"/>
      <c r="M51" s="147"/>
      <c r="N51" s="14"/>
    </row>
    <row r="52" spans="2:14" ht="18" customHeight="1">
      <c r="B52" s="129" t="s">
        <v>80</v>
      </c>
      <c r="C52" s="130"/>
      <c r="D52" s="130"/>
      <c r="E52" s="130"/>
      <c r="F52" s="130"/>
      <c r="G52" s="130"/>
      <c r="H52" s="40" t="s">
        <v>81</v>
      </c>
      <c r="I52" s="130" t="s">
        <v>82</v>
      </c>
      <c r="J52" s="130"/>
      <c r="K52" s="130"/>
      <c r="L52" s="130"/>
      <c r="M52" s="131"/>
      <c r="N52" s="14"/>
    </row>
    <row r="53" spans="2:14" ht="7.5" customHeight="1">
      <c r="B53" s="14"/>
      <c r="C53" s="14"/>
      <c r="D53" s="14"/>
      <c r="E53" s="14"/>
      <c r="F53" s="14"/>
      <c r="G53" s="14"/>
      <c r="H53" s="14"/>
      <c r="I53" s="14"/>
      <c r="J53" s="14"/>
      <c r="K53" s="14"/>
      <c r="L53" s="14"/>
      <c r="M53" s="14"/>
      <c r="N53" s="14"/>
    </row>
    <row r="54" spans="2:14" s="39" customFormat="1" ht="14.25" customHeight="1"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</row>
    <row r="55" spans="2:14" ht="14.25" customHeight="1"/>
    <row r="56" spans="2:14" ht="14.25" customHeight="1"/>
    <row r="57" spans="2:14" ht="14.25" customHeight="1"/>
    <row r="58" spans="2:14" ht="14.25" customHeight="1"/>
    <row r="59" spans="2:14" ht="14.25" customHeight="1"/>
    <row r="60" spans="2:14" ht="14.25" customHeight="1"/>
    <row r="61" spans="2:14" ht="14.25" customHeight="1"/>
    <row r="62" spans="2:14" ht="14.25" customHeight="1"/>
    <row r="63" spans="2:14" ht="14.25" customHeight="1"/>
    <row r="64" spans="2:1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</sheetData>
  <mergeCells count="44">
    <mergeCell ref="B52:G52"/>
    <mergeCell ref="I52:M52"/>
    <mergeCell ref="B38:C38"/>
    <mergeCell ref="D38:F38"/>
    <mergeCell ref="G38:M38"/>
    <mergeCell ref="B39:C39"/>
    <mergeCell ref="D39:F39"/>
    <mergeCell ref="G39:M39"/>
    <mergeCell ref="C42:L47"/>
    <mergeCell ref="B50:G50"/>
    <mergeCell ref="I50:M50"/>
    <mergeCell ref="B51:G51"/>
    <mergeCell ref="I51:M51"/>
    <mergeCell ref="B36:C36"/>
    <mergeCell ref="D36:F36"/>
    <mergeCell ref="G36:M36"/>
    <mergeCell ref="B37:C37"/>
    <mergeCell ref="D37:F37"/>
    <mergeCell ref="G37:M37"/>
    <mergeCell ref="B34:C34"/>
    <mergeCell ref="D34:F34"/>
    <mergeCell ref="G34:M34"/>
    <mergeCell ref="B35:C35"/>
    <mergeCell ref="D35:F35"/>
    <mergeCell ref="G35:M35"/>
    <mergeCell ref="C14:D14"/>
    <mergeCell ref="C15:D15"/>
    <mergeCell ref="F15:I15"/>
    <mergeCell ref="B33:C33"/>
    <mergeCell ref="D33:F33"/>
    <mergeCell ref="G33:M33"/>
    <mergeCell ref="C10:D10"/>
    <mergeCell ref="C11:D11"/>
    <mergeCell ref="F11:L11"/>
    <mergeCell ref="C12:D12"/>
    <mergeCell ref="C13:D13"/>
    <mergeCell ref="F13:I13"/>
    <mergeCell ref="C9:D9"/>
    <mergeCell ref="F9:L9"/>
    <mergeCell ref="G2:I5"/>
    <mergeCell ref="J2:L5"/>
    <mergeCell ref="C7:D7"/>
    <mergeCell ref="F7:L7"/>
    <mergeCell ref="C8:D8"/>
  </mergeCells>
  <printOptions horizontalCentered="1"/>
  <pageMargins left="0.78740157480314965" right="0.59055118110236227" top="0.39370078740157483" bottom="0.39370078740157483" header="2.1653543307086616" footer="0.11811023622047245"/>
  <pageSetup paperSize="137" scale="97" orientation="portrait" r:id="rId1"/>
  <headerFooter>
    <oddFooter>&amp;L&amp;"Arial,Normal"&amp;6&amp;Z
&amp;F&amp;R&amp;"Arial,Normal"&amp;6&amp;D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FF00"/>
    <pageSetUpPr fitToPage="1"/>
  </sheetPr>
  <dimension ref="A2:T108"/>
  <sheetViews>
    <sheetView view="pageBreakPreview" topLeftCell="A7" zoomScale="145" zoomScaleNormal="145" zoomScaleSheetLayoutView="145" zoomScalePageLayoutView="115" workbookViewId="0">
      <selection activeCell="Q13" sqref="Q13"/>
    </sheetView>
  </sheetViews>
  <sheetFormatPr baseColWidth="10" defaultColWidth="11.42578125" defaultRowHeight="12.75"/>
  <cols>
    <col min="1" max="1" width="5.7109375" style="1" customWidth="1"/>
    <col min="2" max="2" width="0.85546875" style="1" customWidth="1"/>
    <col min="3" max="4" width="5.7109375" style="2" customWidth="1"/>
    <col min="5" max="5" width="3" style="1" bestFit="1" customWidth="1"/>
    <col min="6" max="6" width="8.5703125" style="1" customWidth="1"/>
    <col min="7" max="9" width="5.7109375" style="1" customWidth="1"/>
    <col min="10" max="10" width="10.7109375" style="1" customWidth="1"/>
    <col min="11" max="11" width="5.7109375" style="1" customWidth="1"/>
    <col min="12" max="12" width="8.7109375" style="3" customWidth="1"/>
    <col min="13" max="17" width="8.7109375" style="4" customWidth="1"/>
    <col min="18" max="18" width="0.85546875" style="1" customWidth="1"/>
    <col min="19" max="16384" width="11.42578125" style="1"/>
  </cols>
  <sheetData>
    <row r="2" spans="1:20" ht="12.75" customHeight="1">
      <c r="B2" s="6"/>
      <c r="C2" s="73"/>
      <c r="D2" s="73"/>
      <c r="E2" s="73"/>
      <c r="F2" s="73"/>
      <c r="G2" s="73"/>
      <c r="H2" s="154" t="s">
        <v>0</v>
      </c>
      <c r="I2" s="154"/>
      <c r="J2" s="154"/>
      <c r="K2" s="154"/>
      <c r="L2" s="154"/>
      <c r="M2" s="154"/>
      <c r="N2" s="154"/>
      <c r="O2" s="68"/>
      <c r="P2" s="68"/>
      <c r="Q2" s="68"/>
      <c r="R2" s="6"/>
      <c r="S2" s="6"/>
    </row>
    <row r="3" spans="1:20" ht="17.45" customHeight="1">
      <c r="B3" s="6"/>
      <c r="C3" s="73"/>
      <c r="D3" s="73"/>
      <c r="E3" s="73"/>
      <c r="F3" s="73"/>
      <c r="G3" s="73"/>
      <c r="H3" s="154"/>
      <c r="I3" s="154"/>
      <c r="J3" s="154"/>
      <c r="K3" s="154"/>
      <c r="L3" s="154"/>
      <c r="M3" s="154"/>
      <c r="N3" s="154"/>
      <c r="O3" s="68"/>
      <c r="P3" s="68"/>
      <c r="Q3" s="68"/>
      <c r="R3" s="6"/>
      <c r="S3" s="6"/>
    </row>
    <row r="4" spans="1:20" ht="18.75" customHeight="1">
      <c r="B4" s="6"/>
      <c r="C4" s="73"/>
      <c r="D4" s="73"/>
      <c r="E4" s="73"/>
      <c r="F4" s="73"/>
      <c r="G4" s="73"/>
      <c r="H4" s="154"/>
      <c r="I4" s="154"/>
      <c r="J4" s="154"/>
      <c r="K4" s="154"/>
      <c r="L4" s="154"/>
      <c r="M4" s="154"/>
      <c r="N4" s="154"/>
      <c r="O4" s="68"/>
      <c r="P4" s="68"/>
      <c r="Q4" s="68"/>
      <c r="R4" s="6"/>
      <c r="S4" s="6"/>
    </row>
    <row r="5" spans="1:20" ht="16.5" customHeight="1">
      <c r="A5" s="6"/>
      <c r="B5" s="6"/>
      <c r="C5" s="73"/>
      <c r="D5" s="73"/>
      <c r="E5" s="73"/>
      <c r="F5" s="73"/>
      <c r="G5" s="73"/>
      <c r="H5" s="154"/>
      <c r="I5" s="154"/>
      <c r="J5" s="154"/>
      <c r="K5" s="154"/>
      <c r="L5" s="154"/>
      <c r="M5" s="154"/>
      <c r="N5" s="154"/>
      <c r="O5" s="68"/>
      <c r="P5" s="68"/>
      <c r="Q5" s="68"/>
      <c r="R5" s="6"/>
      <c r="S5" s="6"/>
    </row>
    <row r="6" spans="1:20" ht="2.4500000000000002" customHeight="1">
      <c r="A6" s="6"/>
      <c r="B6" s="6"/>
      <c r="C6" s="73"/>
      <c r="D6" s="73"/>
      <c r="E6" s="73"/>
      <c r="F6" s="73"/>
      <c r="G6" s="73"/>
      <c r="H6" s="73"/>
      <c r="I6" s="73"/>
      <c r="J6" s="73"/>
      <c r="K6" s="73"/>
      <c r="L6" s="73"/>
      <c r="M6" s="73"/>
      <c r="N6" s="73"/>
      <c r="O6" s="48"/>
      <c r="P6" s="48"/>
      <c r="Q6" s="49"/>
    </row>
    <row r="7" spans="1:20" ht="21.2" customHeight="1">
      <c r="A7" s="6"/>
      <c r="B7" s="6"/>
      <c r="C7" s="155" t="s">
        <v>33</v>
      </c>
      <c r="D7" s="156"/>
      <c r="E7" s="156"/>
      <c r="F7" s="157" t="s">
        <v>91</v>
      </c>
      <c r="G7" s="157"/>
      <c r="H7" s="157"/>
      <c r="I7" s="157"/>
      <c r="J7" s="157"/>
      <c r="K7" s="157"/>
      <c r="L7" s="157"/>
      <c r="M7" s="157"/>
      <c r="N7" s="157"/>
      <c r="O7" s="157"/>
      <c r="P7" s="157"/>
      <c r="Q7" s="158"/>
    </row>
    <row r="8" spans="1:20" ht="2.4500000000000002" customHeight="1">
      <c r="C8" s="148"/>
      <c r="D8" s="103"/>
      <c r="E8" s="103"/>
      <c r="F8" s="16"/>
      <c r="G8" s="6"/>
      <c r="H8" s="16"/>
      <c r="I8" s="74"/>
      <c r="J8" s="16"/>
      <c r="K8" s="16"/>
      <c r="L8" s="16"/>
      <c r="M8" s="16"/>
      <c r="N8" s="16"/>
      <c r="O8" s="48"/>
      <c r="P8" s="48"/>
      <c r="Q8" s="54"/>
    </row>
    <row r="9" spans="1:20" ht="15" customHeight="1">
      <c r="C9" s="151" t="s">
        <v>34</v>
      </c>
      <c r="D9" s="95"/>
      <c r="E9" s="95"/>
      <c r="F9" s="96" t="str">
        <f>'CARATULA '!F9:L9</f>
        <v xml:space="preserve">HOJA DE DATOS GABINETES </v>
      </c>
      <c r="G9" s="96"/>
      <c r="H9" s="96"/>
      <c r="I9" s="96"/>
      <c r="J9" s="96"/>
      <c r="K9" s="96"/>
      <c r="L9" s="96"/>
      <c r="M9" s="96"/>
      <c r="N9" s="96"/>
      <c r="O9" s="96"/>
      <c r="P9" s="96"/>
      <c r="Q9" s="152"/>
    </row>
    <row r="10" spans="1:20" ht="2.4500000000000002" customHeight="1">
      <c r="C10" s="148"/>
      <c r="D10" s="103"/>
      <c r="E10" s="103"/>
      <c r="F10" s="16"/>
      <c r="G10" s="6"/>
      <c r="H10" s="16"/>
      <c r="I10" s="74"/>
      <c r="J10" s="16"/>
      <c r="K10" s="16"/>
      <c r="L10" s="16"/>
      <c r="M10" s="16"/>
      <c r="N10" s="16"/>
      <c r="O10" s="48"/>
      <c r="P10" s="48"/>
      <c r="Q10" s="54"/>
    </row>
    <row r="11" spans="1:20" ht="15" customHeight="1">
      <c r="C11" s="151" t="s">
        <v>35</v>
      </c>
      <c r="D11" s="95"/>
      <c r="E11" s="95"/>
      <c r="F11" s="96" t="s">
        <v>67</v>
      </c>
      <c r="G11" s="96"/>
      <c r="H11" s="96"/>
      <c r="I11" s="96"/>
      <c r="J11" s="96"/>
      <c r="K11" s="96"/>
      <c r="L11" s="96"/>
      <c r="M11" s="96"/>
      <c r="N11" s="96"/>
      <c r="O11" s="96"/>
      <c r="P11" s="96"/>
      <c r="Q11" s="152"/>
    </row>
    <row r="12" spans="1:20" ht="2.4500000000000002" customHeight="1">
      <c r="C12" s="148"/>
      <c r="D12" s="103"/>
      <c r="E12" s="103"/>
      <c r="F12" s="16"/>
      <c r="G12" s="6"/>
      <c r="H12" s="16"/>
      <c r="I12" s="74"/>
      <c r="J12" s="16"/>
      <c r="K12" s="16"/>
      <c r="L12" s="16"/>
      <c r="M12" s="16"/>
      <c r="N12" s="16"/>
      <c r="O12" s="48"/>
      <c r="P12" s="48"/>
      <c r="Q12" s="54"/>
    </row>
    <row r="13" spans="1:20" ht="15" customHeight="1">
      <c r="C13" s="151" t="s">
        <v>36</v>
      </c>
      <c r="D13" s="95"/>
      <c r="E13" s="95"/>
      <c r="F13" s="96" t="str">
        <f>'CARATULA '!F13:I13</f>
        <v>YPFB TRANSPORTE S.A.</v>
      </c>
      <c r="G13" s="96"/>
      <c r="H13" s="96"/>
      <c r="I13" s="96"/>
      <c r="J13" s="96"/>
      <c r="K13" s="96"/>
      <c r="L13" s="96"/>
      <c r="M13" s="96"/>
      <c r="N13" s="96"/>
      <c r="O13" s="96"/>
      <c r="P13" s="75" t="s">
        <v>37</v>
      </c>
      <c r="Q13" s="55" t="s">
        <v>110</v>
      </c>
      <c r="R13" s="4"/>
      <c r="S13" s="4"/>
      <c r="T13" s="4"/>
    </row>
    <row r="14" spans="1:20" ht="2.4500000000000002" customHeight="1">
      <c r="C14" s="148"/>
      <c r="D14" s="103"/>
      <c r="E14" s="103"/>
      <c r="F14" s="16"/>
      <c r="G14" s="6"/>
      <c r="H14" s="16"/>
      <c r="I14" s="74"/>
      <c r="J14" s="16"/>
      <c r="K14" s="16"/>
      <c r="L14" s="16"/>
      <c r="M14" s="16"/>
      <c r="N14" s="16"/>
      <c r="O14" s="16"/>
      <c r="P14" s="16"/>
      <c r="Q14" s="56"/>
      <c r="R14" s="4"/>
      <c r="S14" s="4"/>
      <c r="T14" s="4"/>
    </row>
    <row r="15" spans="1:20" ht="15" customHeight="1">
      <c r="C15" s="149" t="s">
        <v>38</v>
      </c>
      <c r="D15" s="150"/>
      <c r="E15" s="150"/>
      <c r="F15" s="153" t="str">
        <f>'CARATULA '!F15:I15</f>
        <v>PR1-0296-2017-IN-HD-026</v>
      </c>
      <c r="G15" s="153"/>
      <c r="H15" s="153"/>
      <c r="I15" s="153"/>
      <c r="J15" s="153"/>
      <c r="K15" s="153"/>
      <c r="L15" s="153"/>
      <c r="M15" s="153"/>
      <c r="N15" s="153"/>
      <c r="O15" s="153"/>
      <c r="P15" s="76" t="s">
        <v>39</v>
      </c>
      <c r="Q15" s="82">
        <f>'CARATULA '!L15</f>
        <v>0</v>
      </c>
      <c r="R15" s="4"/>
      <c r="S15" s="4"/>
      <c r="T15" s="4"/>
    </row>
    <row r="16" spans="1:20" ht="2.4500000000000002" customHeight="1">
      <c r="C16" s="79"/>
      <c r="D16" s="79"/>
      <c r="E16" s="79"/>
      <c r="F16" s="79"/>
      <c r="G16" s="79"/>
      <c r="H16" s="79"/>
      <c r="I16" s="79"/>
      <c r="J16" s="79"/>
      <c r="K16" s="79"/>
      <c r="L16" s="79"/>
      <c r="M16" s="79"/>
      <c r="N16" s="79"/>
      <c r="O16" s="48"/>
      <c r="P16" s="48"/>
      <c r="Q16" s="48"/>
    </row>
    <row r="17" spans="3:17" ht="12.2" customHeight="1">
      <c r="C17" s="180" t="s">
        <v>84</v>
      </c>
      <c r="D17" s="181"/>
      <c r="E17" s="181"/>
      <c r="F17" s="181"/>
      <c r="G17" s="181"/>
      <c r="H17" s="181"/>
      <c r="I17" s="181"/>
      <c r="J17" s="181"/>
      <c r="K17" s="181"/>
      <c r="L17" s="181"/>
      <c r="M17" s="181"/>
      <c r="N17" s="181"/>
      <c r="O17" s="181"/>
      <c r="P17" s="181"/>
      <c r="Q17" s="182"/>
    </row>
    <row r="18" spans="3:17" ht="2.4500000000000002" customHeight="1">
      <c r="C18" s="73"/>
      <c r="D18" s="73"/>
      <c r="E18" s="73"/>
      <c r="F18" s="73"/>
      <c r="G18" s="73"/>
      <c r="H18" s="73"/>
      <c r="I18" s="73"/>
      <c r="J18" s="73"/>
      <c r="K18" s="73"/>
      <c r="L18" s="73"/>
      <c r="M18" s="73"/>
      <c r="N18" s="73"/>
      <c r="O18" s="48"/>
      <c r="P18" s="48"/>
      <c r="Q18" s="48"/>
    </row>
    <row r="19" spans="3:17" ht="12.6" customHeight="1">
      <c r="C19" s="159" t="s">
        <v>1</v>
      </c>
      <c r="D19" s="160"/>
      <c r="E19" s="58">
        <v>1</v>
      </c>
      <c r="F19" s="165" t="s">
        <v>2</v>
      </c>
      <c r="G19" s="166"/>
      <c r="H19" s="166"/>
      <c r="I19" s="166"/>
      <c r="J19" s="167"/>
      <c r="K19" s="59"/>
      <c r="L19" s="183" t="s">
        <v>78</v>
      </c>
      <c r="M19" s="184"/>
      <c r="N19" s="184"/>
      <c r="O19" s="184"/>
      <c r="P19" s="184"/>
      <c r="Q19" s="185"/>
    </row>
    <row r="20" spans="3:17" ht="12.6" customHeight="1">
      <c r="C20" s="161"/>
      <c r="D20" s="162"/>
      <c r="E20" s="77">
        <v>2</v>
      </c>
      <c r="F20" s="168" t="s">
        <v>3</v>
      </c>
      <c r="G20" s="169"/>
      <c r="H20" s="169"/>
      <c r="I20" s="169"/>
      <c r="J20" s="170"/>
      <c r="K20" s="61"/>
      <c r="L20" s="171">
        <v>1</v>
      </c>
      <c r="M20" s="172"/>
      <c r="N20" s="172"/>
      <c r="O20" s="172"/>
      <c r="P20" s="172"/>
      <c r="Q20" s="173"/>
    </row>
    <row r="21" spans="3:17" ht="12.6" customHeight="1">
      <c r="C21" s="161"/>
      <c r="D21" s="162"/>
      <c r="E21" s="77">
        <v>3</v>
      </c>
      <c r="F21" s="168" t="s">
        <v>4</v>
      </c>
      <c r="G21" s="169"/>
      <c r="H21" s="169"/>
      <c r="I21" s="169"/>
      <c r="J21" s="170"/>
      <c r="K21" s="61"/>
      <c r="L21" s="171" t="s">
        <v>5</v>
      </c>
      <c r="M21" s="172"/>
      <c r="N21" s="172"/>
      <c r="O21" s="172"/>
      <c r="P21" s="172"/>
      <c r="Q21" s="173"/>
    </row>
    <row r="22" spans="3:17" ht="12.6" customHeight="1">
      <c r="C22" s="161"/>
      <c r="D22" s="162"/>
      <c r="E22" s="77">
        <v>4</v>
      </c>
      <c r="F22" s="168" t="s">
        <v>6</v>
      </c>
      <c r="G22" s="169"/>
      <c r="H22" s="169"/>
      <c r="I22" s="169"/>
      <c r="J22" s="170"/>
      <c r="K22" s="61"/>
      <c r="L22" s="186" t="s">
        <v>79</v>
      </c>
      <c r="M22" s="187"/>
      <c r="N22" s="187"/>
      <c r="O22" s="187"/>
      <c r="P22" s="187"/>
      <c r="Q22" s="188"/>
    </row>
    <row r="23" spans="3:17" ht="12.6" customHeight="1">
      <c r="C23" s="163"/>
      <c r="D23" s="164"/>
      <c r="E23" s="62">
        <v>5</v>
      </c>
      <c r="F23" s="174" t="s">
        <v>7</v>
      </c>
      <c r="G23" s="175"/>
      <c r="H23" s="175"/>
      <c r="I23" s="175"/>
      <c r="J23" s="176"/>
      <c r="K23" s="63"/>
      <c r="L23" s="177" t="s">
        <v>8</v>
      </c>
      <c r="M23" s="178"/>
      <c r="N23" s="178"/>
      <c r="O23" s="178"/>
      <c r="P23" s="178"/>
      <c r="Q23" s="179"/>
    </row>
    <row r="24" spans="3:17" ht="12.6" customHeight="1">
      <c r="C24" s="189" t="s">
        <v>9</v>
      </c>
      <c r="D24" s="190"/>
      <c r="E24" s="58">
        <v>6</v>
      </c>
      <c r="F24" s="191" t="s">
        <v>10</v>
      </c>
      <c r="G24" s="166"/>
      <c r="H24" s="166"/>
      <c r="I24" s="166"/>
      <c r="J24" s="167"/>
      <c r="K24" s="64"/>
      <c r="L24" s="192" t="s">
        <v>68</v>
      </c>
      <c r="M24" s="193"/>
      <c r="N24" s="193"/>
      <c r="O24" s="193"/>
      <c r="P24" s="193"/>
      <c r="Q24" s="194"/>
    </row>
    <row r="25" spans="3:17" ht="12.6" customHeight="1">
      <c r="C25" s="189"/>
      <c r="D25" s="190"/>
      <c r="E25" s="77">
        <v>7</v>
      </c>
      <c r="F25" s="195" t="s">
        <v>11</v>
      </c>
      <c r="G25" s="169"/>
      <c r="H25" s="169"/>
      <c r="I25" s="169"/>
      <c r="J25" s="170"/>
      <c r="K25" s="65"/>
      <c r="L25" s="171" t="s">
        <v>69</v>
      </c>
      <c r="M25" s="172"/>
      <c r="N25" s="172"/>
      <c r="O25" s="172"/>
      <c r="P25" s="172"/>
      <c r="Q25" s="173"/>
    </row>
    <row r="26" spans="3:17" ht="12.6" customHeight="1">
      <c r="C26" s="189"/>
      <c r="D26" s="190"/>
      <c r="E26" s="77">
        <v>8</v>
      </c>
      <c r="F26" s="195" t="s">
        <v>12</v>
      </c>
      <c r="G26" s="169"/>
      <c r="H26" s="169"/>
      <c r="I26" s="169"/>
      <c r="J26" s="170"/>
      <c r="K26" s="65"/>
      <c r="L26" s="171" t="s">
        <v>13</v>
      </c>
      <c r="M26" s="172"/>
      <c r="N26" s="172"/>
      <c r="O26" s="172"/>
      <c r="P26" s="172"/>
      <c r="Q26" s="173"/>
    </row>
    <row r="27" spans="3:17" ht="12.6" customHeight="1">
      <c r="C27" s="189"/>
      <c r="D27" s="190"/>
      <c r="E27" s="196">
        <v>9</v>
      </c>
      <c r="F27" s="198" t="s">
        <v>14</v>
      </c>
      <c r="G27" s="199"/>
      <c r="H27" s="199"/>
      <c r="I27" s="199"/>
      <c r="J27" s="199"/>
      <c r="K27" s="200"/>
      <c r="L27" s="204" t="s">
        <v>71</v>
      </c>
      <c r="M27" s="205"/>
      <c r="N27" s="205"/>
      <c r="O27" s="205"/>
      <c r="P27" s="205"/>
      <c r="Q27" s="206"/>
    </row>
    <row r="28" spans="3:17" ht="27" customHeight="1">
      <c r="C28" s="189"/>
      <c r="D28" s="190"/>
      <c r="E28" s="197"/>
      <c r="F28" s="201"/>
      <c r="G28" s="202"/>
      <c r="H28" s="202"/>
      <c r="I28" s="202"/>
      <c r="J28" s="202"/>
      <c r="K28" s="203"/>
      <c r="L28" s="207"/>
      <c r="M28" s="208"/>
      <c r="N28" s="208"/>
      <c r="O28" s="208"/>
      <c r="P28" s="208"/>
      <c r="Q28" s="209"/>
    </row>
    <row r="29" spans="3:17" ht="12.6" customHeight="1">
      <c r="C29" s="189"/>
      <c r="D29" s="190"/>
      <c r="E29" s="210">
        <v>10</v>
      </c>
      <c r="F29" s="198" t="s">
        <v>15</v>
      </c>
      <c r="G29" s="199"/>
      <c r="H29" s="199"/>
      <c r="I29" s="199"/>
      <c r="J29" s="199"/>
      <c r="K29" s="200"/>
      <c r="L29" s="204" t="s">
        <v>70</v>
      </c>
      <c r="M29" s="205"/>
      <c r="N29" s="205"/>
      <c r="O29" s="205"/>
      <c r="P29" s="205"/>
      <c r="Q29" s="206"/>
    </row>
    <row r="30" spans="3:17" ht="12.6" customHeight="1">
      <c r="C30" s="189"/>
      <c r="D30" s="190"/>
      <c r="E30" s="210"/>
      <c r="F30" s="211"/>
      <c r="G30" s="212"/>
      <c r="H30" s="212"/>
      <c r="I30" s="212"/>
      <c r="J30" s="212"/>
      <c r="K30" s="213"/>
      <c r="L30" s="214"/>
      <c r="M30" s="215"/>
      <c r="N30" s="215"/>
      <c r="O30" s="215"/>
      <c r="P30" s="215"/>
      <c r="Q30" s="216"/>
    </row>
    <row r="31" spans="3:17" ht="12.6" customHeight="1">
      <c r="C31" s="189"/>
      <c r="D31" s="190"/>
      <c r="E31" s="210"/>
      <c r="F31" s="201"/>
      <c r="G31" s="202"/>
      <c r="H31" s="202"/>
      <c r="I31" s="202"/>
      <c r="J31" s="202"/>
      <c r="K31" s="203"/>
      <c r="L31" s="207"/>
      <c r="M31" s="208"/>
      <c r="N31" s="208"/>
      <c r="O31" s="208"/>
      <c r="P31" s="208"/>
      <c r="Q31" s="209"/>
    </row>
    <row r="32" spans="3:17" ht="12.6" customHeight="1">
      <c r="C32" s="189"/>
      <c r="D32" s="190"/>
      <c r="E32" s="210">
        <v>11</v>
      </c>
      <c r="F32" s="198" t="s">
        <v>16</v>
      </c>
      <c r="G32" s="199"/>
      <c r="H32" s="199"/>
      <c r="I32" s="200"/>
      <c r="J32" s="50" t="s">
        <v>17</v>
      </c>
      <c r="K32" s="51" t="s">
        <v>50</v>
      </c>
      <c r="L32" s="171">
        <v>2000</v>
      </c>
      <c r="M32" s="172"/>
      <c r="N32" s="172"/>
      <c r="O32" s="172"/>
      <c r="P32" s="172"/>
      <c r="Q32" s="173"/>
    </row>
    <row r="33" spans="3:17" ht="12.6" customHeight="1">
      <c r="C33" s="189"/>
      <c r="D33" s="190"/>
      <c r="E33" s="210"/>
      <c r="F33" s="211"/>
      <c r="G33" s="212"/>
      <c r="H33" s="212"/>
      <c r="I33" s="213"/>
      <c r="J33" s="50" t="s">
        <v>18</v>
      </c>
      <c r="K33" s="51" t="s">
        <v>51</v>
      </c>
      <c r="L33" s="171">
        <v>1200</v>
      </c>
      <c r="M33" s="172"/>
      <c r="N33" s="172"/>
      <c r="O33" s="172"/>
      <c r="P33" s="172"/>
      <c r="Q33" s="173"/>
    </row>
    <row r="34" spans="3:17" ht="12.6" customHeight="1">
      <c r="C34" s="189"/>
      <c r="D34" s="190"/>
      <c r="E34" s="210"/>
      <c r="F34" s="201"/>
      <c r="G34" s="202"/>
      <c r="H34" s="202"/>
      <c r="I34" s="203"/>
      <c r="J34" s="50" t="s">
        <v>49</v>
      </c>
      <c r="K34" s="51" t="s">
        <v>52</v>
      </c>
      <c r="L34" s="171">
        <v>600</v>
      </c>
      <c r="M34" s="172"/>
      <c r="N34" s="172"/>
      <c r="O34" s="172"/>
      <c r="P34" s="172"/>
      <c r="Q34" s="173"/>
    </row>
    <row r="35" spans="3:17" ht="12.6" customHeight="1">
      <c r="C35" s="189"/>
      <c r="D35" s="190"/>
      <c r="E35" s="210">
        <v>12</v>
      </c>
      <c r="F35" s="225" t="s">
        <v>19</v>
      </c>
      <c r="G35" s="226"/>
      <c r="H35" s="226"/>
      <c r="I35" s="227"/>
      <c r="J35" s="52" t="s">
        <v>17</v>
      </c>
      <c r="K35" s="51" t="s">
        <v>58</v>
      </c>
      <c r="L35" s="171">
        <v>1900</v>
      </c>
      <c r="M35" s="172"/>
      <c r="N35" s="172"/>
      <c r="O35" s="172"/>
      <c r="P35" s="172"/>
      <c r="Q35" s="173"/>
    </row>
    <row r="36" spans="3:17" ht="12.6" customHeight="1">
      <c r="C36" s="189"/>
      <c r="D36" s="190"/>
      <c r="E36" s="210"/>
      <c r="F36" s="228"/>
      <c r="G36" s="229"/>
      <c r="H36" s="229"/>
      <c r="I36" s="230"/>
      <c r="J36" s="53" t="s">
        <v>18</v>
      </c>
      <c r="K36" s="51" t="s">
        <v>53</v>
      </c>
      <c r="L36" s="171">
        <v>1100</v>
      </c>
      <c r="M36" s="172"/>
      <c r="N36" s="172"/>
      <c r="O36" s="172"/>
      <c r="P36" s="172"/>
      <c r="Q36" s="173"/>
    </row>
    <row r="37" spans="3:17" ht="12.6" customHeight="1">
      <c r="C37" s="189"/>
      <c r="D37" s="190"/>
      <c r="E37" s="77">
        <v>13</v>
      </c>
      <c r="F37" s="195" t="s">
        <v>20</v>
      </c>
      <c r="G37" s="169"/>
      <c r="H37" s="169"/>
      <c r="I37" s="169"/>
      <c r="J37" s="170"/>
      <c r="K37" s="65"/>
      <c r="L37" s="171">
        <v>2</v>
      </c>
      <c r="M37" s="172"/>
      <c r="N37" s="172"/>
      <c r="O37" s="172"/>
      <c r="P37" s="172"/>
      <c r="Q37" s="173"/>
    </row>
    <row r="38" spans="3:17" ht="12.6" customHeight="1">
      <c r="C38" s="189"/>
      <c r="D38" s="190"/>
      <c r="E38" s="77">
        <v>14</v>
      </c>
      <c r="F38" s="195" t="s">
        <v>21</v>
      </c>
      <c r="G38" s="169"/>
      <c r="H38" s="169"/>
      <c r="I38" s="169"/>
      <c r="J38" s="170"/>
      <c r="K38" s="65"/>
      <c r="L38" s="171" t="s">
        <v>47</v>
      </c>
      <c r="M38" s="172"/>
      <c r="N38" s="172"/>
      <c r="O38" s="172"/>
      <c r="P38" s="172"/>
      <c r="Q38" s="173"/>
    </row>
    <row r="39" spans="3:17" ht="12.6" customHeight="1">
      <c r="C39" s="189"/>
      <c r="D39" s="190"/>
      <c r="E39" s="77">
        <v>15</v>
      </c>
      <c r="F39" s="195" t="s">
        <v>22</v>
      </c>
      <c r="G39" s="169"/>
      <c r="H39" s="169"/>
      <c r="I39" s="169"/>
      <c r="J39" s="170"/>
      <c r="K39" s="65"/>
      <c r="L39" s="171" t="s">
        <v>23</v>
      </c>
      <c r="M39" s="172"/>
      <c r="N39" s="172"/>
      <c r="O39" s="172"/>
      <c r="P39" s="172"/>
      <c r="Q39" s="173"/>
    </row>
    <row r="40" spans="3:17" ht="12.6" customHeight="1">
      <c r="C40" s="189"/>
      <c r="D40" s="190"/>
      <c r="E40" s="77">
        <v>16</v>
      </c>
      <c r="F40" s="195" t="s">
        <v>24</v>
      </c>
      <c r="G40" s="169"/>
      <c r="H40" s="169"/>
      <c r="I40" s="169"/>
      <c r="J40" s="170"/>
      <c r="K40" s="65"/>
      <c r="L40" s="171" t="s">
        <v>96</v>
      </c>
      <c r="M40" s="172"/>
      <c r="N40" s="172"/>
      <c r="O40" s="172"/>
      <c r="P40" s="172"/>
      <c r="Q40" s="173"/>
    </row>
    <row r="41" spans="3:17" ht="12.6" customHeight="1">
      <c r="C41" s="189"/>
      <c r="D41" s="190"/>
      <c r="E41" s="77">
        <v>17</v>
      </c>
      <c r="F41" s="195" t="s">
        <v>25</v>
      </c>
      <c r="G41" s="169"/>
      <c r="H41" s="169"/>
      <c r="I41" s="169"/>
      <c r="J41" s="170"/>
      <c r="K41" s="65"/>
      <c r="L41" s="171" t="s">
        <v>97</v>
      </c>
      <c r="M41" s="172"/>
      <c r="N41" s="172"/>
      <c r="O41" s="172"/>
      <c r="P41" s="172"/>
      <c r="Q41" s="173"/>
    </row>
    <row r="42" spans="3:17" ht="12.6" customHeight="1">
      <c r="C42" s="189"/>
      <c r="D42" s="190"/>
      <c r="E42" s="66">
        <v>18</v>
      </c>
      <c r="F42" s="237" t="s">
        <v>63</v>
      </c>
      <c r="G42" s="238"/>
      <c r="H42" s="238"/>
      <c r="I42" s="238"/>
      <c r="J42" s="239"/>
      <c r="K42" s="67"/>
      <c r="L42" s="240" t="s">
        <v>13</v>
      </c>
      <c r="M42" s="241"/>
      <c r="N42" s="241"/>
      <c r="O42" s="241"/>
      <c r="P42" s="241"/>
      <c r="Q42" s="242"/>
    </row>
    <row r="43" spans="3:17" ht="12.6" customHeight="1">
      <c r="C43" s="231" t="s">
        <v>26</v>
      </c>
      <c r="D43" s="232"/>
      <c r="E43" s="58">
        <v>19</v>
      </c>
      <c r="F43" s="250" t="s">
        <v>27</v>
      </c>
      <c r="G43" s="251"/>
      <c r="H43" s="251"/>
      <c r="I43" s="251"/>
      <c r="J43" s="251"/>
      <c r="K43" s="252"/>
      <c r="L43" s="253" t="s">
        <v>99</v>
      </c>
      <c r="M43" s="254"/>
      <c r="N43" s="254"/>
      <c r="O43" s="254"/>
      <c r="P43" s="254"/>
      <c r="Q43" s="255"/>
    </row>
    <row r="44" spans="3:17" ht="12.6" customHeight="1">
      <c r="C44" s="233"/>
      <c r="D44" s="234"/>
      <c r="E44" s="80">
        <v>20</v>
      </c>
      <c r="F44" s="256" t="s">
        <v>62</v>
      </c>
      <c r="G44" s="257"/>
      <c r="H44" s="257"/>
      <c r="I44" s="257"/>
      <c r="J44" s="257"/>
      <c r="K44" s="258"/>
      <c r="L44" s="259" t="s">
        <v>100</v>
      </c>
      <c r="M44" s="217"/>
      <c r="N44" s="217"/>
      <c r="O44" s="218"/>
      <c r="P44" s="217"/>
      <c r="Q44" s="218"/>
    </row>
    <row r="45" spans="3:17" ht="21.2" customHeight="1">
      <c r="C45" s="233"/>
      <c r="D45" s="234"/>
      <c r="E45" s="210">
        <v>21</v>
      </c>
      <c r="F45" s="243" t="s">
        <v>29</v>
      </c>
      <c r="G45" s="244"/>
      <c r="H45" s="247" t="s">
        <v>72</v>
      </c>
      <c r="I45" s="248"/>
      <c r="J45" s="248"/>
      <c r="K45" s="249"/>
      <c r="L45" s="222" t="s">
        <v>47</v>
      </c>
      <c r="M45" s="223"/>
      <c r="N45" s="223"/>
      <c r="O45" s="224"/>
      <c r="P45" s="217" t="s">
        <v>30</v>
      </c>
      <c r="Q45" s="218"/>
    </row>
    <row r="46" spans="3:17" ht="12.6" customHeight="1">
      <c r="C46" s="233"/>
      <c r="D46" s="234"/>
      <c r="E46" s="210"/>
      <c r="F46" s="245"/>
      <c r="G46" s="246"/>
      <c r="H46" s="247" t="s">
        <v>65</v>
      </c>
      <c r="I46" s="248"/>
      <c r="J46" s="248"/>
      <c r="K46" s="249"/>
      <c r="L46" s="222" t="s">
        <v>47</v>
      </c>
      <c r="M46" s="223"/>
      <c r="N46" s="223"/>
      <c r="O46" s="224"/>
      <c r="P46" s="217" t="s">
        <v>30</v>
      </c>
      <c r="Q46" s="218"/>
    </row>
    <row r="47" spans="3:17" ht="12.6" customHeight="1">
      <c r="C47" s="233"/>
      <c r="D47" s="234"/>
      <c r="E47" s="274">
        <v>22</v>
      </c>
      <c r="F47" s="243" t="s">
        <v>31</v>
      </c>
      <c r="G47" s="244"/>
      <c r="H47" s="247" t="s">
        <v>61</v>
      </c>
      <c r="I47" s="248"/>
      <c r="J47" s="248"/>
      <c r="K47" s="249"/>
      <c r="L47" s="222" t="s">
        <v>47</v>
      </c>
      <c r="M47" s="223"/>
      <c r="N47" s="223"/>
      <c r="O47" s="224"/>
      <c r="P47" s="217" t="s">
        <v>28</v>
      </c>
      <c r="Q47" s="218"/>
    </row>
    <row r="48" spans="3:17" ht="12.6" customHeight="1">
      <c r="C48" s="233"/>
      <c r="D48" s="234"/>
      <c r="E48" s="274"/>
      <c r="F48" s="277"/>
      <c r="G48" s="278"/>
      <c r="H48" s="247" t="s">
        <v>60</v>
      </c>
      <c r="I48" s="248"/>
      <c r="J48" s="248"/>
      <c r="K48" s="249"/>
      <c r="L48" s="222" t="s">
        <v>47</v>
      </c>
      <c r="M48" s="223"/>
      <c r="N48" s="223"/>
      <c r="O48" s="224"/>
      <c r="P48" s="217" t="s">
        <v>28</v>
      </c>
      <c r="Q48" s="218"/>
    </row>
    <row r="49" spans="3:17" ht="12.6" customHeight="1">
      <c r="C49" s="233"/>
      <c r="D49" s="234"/>
      <c r="E49" s="275"/>
      <c r="F49" s="277"/>
      <c r="G49" s="278"/>
      <c r="H49" s="219" t="s">
        <v>87</v>
      </c>
      <c r="I49" s="220"/>
      <c r="J49" s="220"/>
      <c r="K49" s="221"/>
      <c r="L49" s="222" t="s">
        <v>47</v>
      </c>
      <c r="M49" s="223"/>
      <c r="N49" s="223"/>
      <c r="O49" s="224"/>
      <c r="P49" s="217" t="s">
        <v>28</v>
      </c>
      <c r="Q49" s="218"/>
    </row>
    <row r="50" spans="3:17" ht="12.2" customHeight="1">
      <c r="C50" s="235"/>
      <c r="D50" s="236"/>
      <c r="E50" s="276"/>
      <c r="F50" s="279"/>
      <c r="G50" s="280"/>
      <c r="H50" s="266" t="s">
        <v>88</v>
      </c>
      <c r="I50" s="267"/>
      <c r="J50" s="267"/>
      <c r="K50" s="268"/>
      <c r="L50" s="269" t="s">
        <v>47</v>
      </c>
      <c r="M50" s="270"/>
      <c r="N50" s="270"/>
      <c r="O50" s="271"/>
      <c r="P50" s="272" t="s">
        <v>28</v>
      </c>
      <c r="Q50" s="273"/>
    </row>
    <row r="51" spans="3:17" ht="2.4500000000000002" customHeight="1">
      <c r="C51" s="79"/>
      <c r="D51" s="79"/>
      <c r="E51" s="79"/>
      <c r="F51" s="79"/>
      <c r="G51" s="79"/>
      <c r="H51" s="79"/>
      <c r="I51" s="79"/>
      <c r="J51" s="79"/>
      <c r="K51" s="79"/>
      <c r="L51" s="79"/>
      <c r="M51" s="79"/>
      <c r="N51" s="79"/>
      <c r="O51" s="48"/>
      <c r="P51" s="48"/>
      <c r="Q51" s="48"/>
    </row>
    <row r="52" spans="3:17" ht="12.2" customHeight="1">
      <c r="C52" s="180" t="s">
        <v>86</v>
      </c>
      <c r="D52" s="181"/>
      <c r="E52" s="181"/>
      <c r="F52" s="181"/>
      <c r="G52" s="181"/>
      <c r="H52" s="181"/>
      <c r="I52" s="181"/>
      <c r="J52" s="181"/>
      <c r="K52" s="181"/>
      <c r="L52" s="181"/>
      <c r="M52" s="181"/>
      <c r="N52" s="181"/>
      <c r="O52" s="181"/>
      <c r="P52" s="181"/>
      <c r="Q52" s="182"/>
    </row>
    <row r="53" spans="3:17" ht="2.4500000000000002" customHeight="1">
      <c r="C53" s="79"/>
      <c r="D53" s="79"/>
      <c r="E53" s="79"/>
      <c r="F53" s="79"/>
      <c r="G53" s="79"/>
      <c r="H53" s="79"/>
      <c r="I53" s="79"/>
      <c r="J53" s="79"/>
      <c r="K53" s="79"/>
      <c r="L53" s="79"/>
      <c r="M53" s="79"/>
      <c r="N53" s="79"/>
      <c r="O53" s="48"/>
      <c r="P53" s="48"/>
      <c r="Q53" s="48"/>
    </row>
    <row r="54" spans="3:17" s="69" customFormat="1" ht="12.75" customHeight="1">
      <c r="C54" s="231" t="s">
        <v>59</v>
      </c>
      <c r="D54" s="232"/>
      <c r="E54" s="71"/>
      <c r="F54" s="5"/>
      <c r="G54" s="71"/>
      <c r="H54" s="71"/>
      <c r="I54" s="71"/>
      <c r="J54" s="71"/>
      <c r="K54" s="71"/>
      <c r="L54" s="71"/>
      <c r="M54" s="71"/>
      <c r="N54" s="71"/>
      <c r="O54" s="71"/>
      <c r="P54" s="71"/>
      <c r="Q54" s="72"/>
    </row>
    <row r="55" spans="3:17" s="69" customFormat="1" ht="12.75" customHeight="1">
      <c r="C55" s="233"/>
      <c r="D55" s="234"/>
      <c r="E55" s="41"/>
      <c r="F55" s="42"/>
      <c r="G55" s="41"/>
      <c r="H55" s="41"/>
      <c r="I55" s="41"/>
      <c r="J55" s="41"/>
      <c r="K55" s="41"/>
      <c r="L55" s="41"/>
      <c r="M55" s="41"/>
      <c r="N55" s="41"/>
      <c r="O55" s="41"/>
      <c r="P55" s="41"/>
      <c r="Q55" s="70"/>
    </row>
    <row r="56" spans="3:17" s="69" customFormat="1" ht="12.75" customHeight="1">
      <c r="C56" s="233"/>
      <c r="D56" s="234"/>
      <c r="E56" s="41"/>
      <c r="F56" s="42"/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70"/>
    </row>
    <row r="57" spans="3:17" s="69" customFormat="1" ht="12.75" customHeight="1">
      <c r="C57" s="233"/>
      <c r="D57" s="234"/>
      <c r="E57" s="41"/>
      <c r="F57" s="42"/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70"/>
    </row>
    <row r="58" spans="3:17" s="69" customFormat="1" ht="12.75" customHeight="1">
      <c r="C58" s="233"/>
      <c r="D58" s="234"/>
      <c r="E58" s="41"/>
      <c r="F58" s="42"/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70"/>
    </row>
    <row r="59" spans="3:17" s="69" customFormat="1" ht="12.75" customHeight="1">
      <c r="C59" s="233"/>
      <c r="D59" s="234"/>
      <c r="E59" s="41"/>
      <c r="F59" s="42"/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70"/>
    </row>
    <row r="60" spans="3:17" s="69" customFormat="1" ht="12.75" customHeight="1">
      <c r="C60" s="233"/>
      <c r="D60" s="234"/>
      <c r="E60" s="41"/>
      <c r="F60" s="42"/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70"/>
    </row>
    <row r="61" spans="3:17" s="69" customFormat="1" ht="12.75" customHeight="1">
      <c r="C61" s="233"/>
      <c r="D61" s="234"/>
      <c r="E61" s="41"/>
      <c r="F61" s="42"/>
      <c r="G61" s="41"/>
      <c r="H61" s="41"/>
      <c r="I61" s="43"/>
      <c r="J61" s="43"/>
      <c r="K61" s="41"/>
      <c r="L61" s="41"/>
      <c r="M61" s="41"/>
      <c r="N61" s="44"/>
      <c r="O61" s="260" t="s">
        <v>74</v>
      </c>
      <c r="P61" s="260"/>
      <c r="Q61" s="70"/>
    </row>
    <row r="62" spans="3:17" s="69" customFormat="1" ht="12.75" customHeight="1">
      <c r="C62" s="233"/>
      <c r="D62" s="234"/>
      <c r="E62" s="41"/>
      <c r="F62" s="42"/>
      <c r="G62" s="41"/>
      <c r="H62" s="41"/>
      <c r="I62" s="44"/>
      <c r="J62" s="43" t="s">
        <v>73</v>
      </c>
      <c r="K62" s="41"/>
      <c r="L62" s="41"/>
      <c r="M62" s="41"/>
      <c r="N62" s="41"/>
      <c r="O62" s="41"/>
      <c r="P62" s="41"/>
      <c r="Q62" s="70"/>
    </row>
    <row r="63" spans="3:17" s="69" customFormat="1" ht="12.75" customHeight="1">
      <c r="C63" s="233"/>
      <c r="D63" s="234"/>
      <c r="E63" s="41"/>
      <c r="F63" s="42"/>
      <c r="G63" s="41"/>
      <c r="H63" s="41"/>
      <c r="I63" s="41"/>
      <c r="J63" s="41"/>
      <c r="K63" s="41"/>
      <c r="L63" s="41"/>
      <c r="M63" s="41"/>
      <c r="N63" s="42"/>
      <c r="O63" s="41"/>
      <c r="P63" s="41"/>
      <c r="Q63" s="70"/>
    </row>
    <row r="64" spans="3:17" s="69" customFormat="1" ht="12.75" customHeight="1">
      <c r="C64" s="233"/>
      <c r="D64" s="234"/>
      <c r="E64" s="41"/>
      <c r="F64" s="42"/>
      <c r="G64" s="41"/>
      <c r="H64" s="41"/>
      <c r="I64" s="41"/>
      <c r="J64" s="41"/>
      <c r="K64" s="41"/>
      <c r="L64" s="41"/>
      <c r="M64" s="41"/>
      <c r="N64" s="42"/>
      <c r="O64" s="41"/>
      <c r="P64" s="41"/>
      <c r="Q64" s="70"/>
    </row>
    <row r="65" spans="3:17" s="69" customFormat="1" ht="12.75" customHeight="1">
      <c r="C65" s="233"/>
      <c r="D65" s="234"/>
      <c r="E65" s="41"/>
      <c r="F65" s="42"/>
      <c r="G65" s="41"/>
      <c r="H65" s="41"/>
      <c r="I65" s="41"/>
      <c r="J65" s="41"/>
      <c r="K65" s="41"/>
      <c r="L65" s="41"/>
      <c r="M65" s="41"/>
      <c r="N65" s="42"/>
      <c r="O65" s="41"/>
      <c r="P65" s="41"/>
      <c r="Q65" s="70"/>
    </row>
    <row r="66" spans="3:17" s="69" customFormat="1" ht="12.75" customHeight="1">
      <c r="C66" s="233"/>
      <c r="D66" s="234"/>
      <c r="E66" s="41" t="s">
        <v>32</v>
      </c>
      <c r="F66" s="41"/>
      <c r="G66" s="42"/>
      <c r="H66" s="42"/>
      <c r="I66" s="41"/>
      <c r="J66" s="41"/>
      <c r="K66" s="41"/>
      <c r="L66" s="41"/>
      <c r="M66" s="42"/>
      <c r="N66" s="42"/>
      <c r="O66" s="42"/>
      <c r="P66" s="41"/>
      <c r="Q66" s="70"/>
    </row>
    <row r="67" spans="3:17" s="69" customFormat="1" ht="12.75" customHeight="1">
      <c r="C67" s="233"/>
      <c r="D67" s="234"/>
      <c r="E67" s="41" t="s">
        <v>75</v>
      </c>
      <c r="F67" s="41"/>
      <c r="G67" s="42"/>
      <c r="H67" s="42"/>
      <c r="I67" s="41"/>
      <c r="J67" s="41"/>
      <c r="K67" s="41"/>
      <c r="L67" s="41"/>
      <c r="M67" s="42"/>
      <c r="N67" s="42"/>
      <c r="O67" s="42"/>
      <c r="P67" s="41"/>
      <c r="Q67" s="70"/>
    </row>
    <row r="68" spans="3:17" s="69" customFormat="1" ht="12.75" customHeight="1">
      <c r="C68" s="233"/>
      <c r="D68" s="234"/>
      <c r="E68" s="41" t="s">
        <v>55</v>
      </c>
      <c r="F68" s="41"/>
      <c r="G68" s="42"/>
      <c r="H68" s="42"/>
      <c r="I68" s="41"/>
      <c r="J68" s="41"/>
      <c r="K68" s="41"/>
      <c r="L68" s="41"/>
      <c r="M68" s="41"/>
      <c r="N68" s="41"/>
      <c r="O68" s="41"/>
      <c r="P68" s="41"/>
      <c r="Q68" s="70"/>
    </row>
    <row r="69" spans="3:17" s="69" customFormat="1" ht="12.75" customHeight="1">
      <c r="C69" s="233"/>
      <c r="D69" s="234"/>
      <c r="E69" s="41" t="s">
        <v>56</v>
      </c>
      <c r="F69" s="41"/>
      <c r="G69" s="42"/>
      <c r="H69" s="42"/>
      <c r="I69" s="41"/>
      <c r="J69" s="42"/>
      <c r="K69" s="42"/>
      <c r="L69" s="42"/>
      <c r="M69" s="260" t="s">
        <v>98</v>
      </c>
      <c r="N69" s="260"/>
      <c r="O69" s="260"/>
      <c r="P69" s="260"/>
      <c r="Q69" s="261"/>
    </row>
    <row r="70" spans="3:17" s="69" customFormat="1" ht="12.75" customHeight="1">
      <c r="C70" s="233"/>
      <c r="D70" s="234"/>
      <c r="E70" s="41" t="s">
        <v>85</v>
      </c>
      <c r="F70" s="41"/>
      <c r="G70" s="42"/>
      <c r="H70" s="42"/>
      <c r="I70" s="41"/>
      <c r="J70" s="42"/>
      <c r="K70" s="42"/>
      <c r="L70" s="42"/>
      <c r="M70" s="41"/>
      <c r="N70" s="44"/>
      <c r="O70" s="41"/>
      <c r="P70" s="41"/>
      <c r="Q70" s="70"/>
    </row>
    <row r="71" spans="3:17" s="69" customFormat="1" ht="12.75" customHeight="1">
      <c r="C71" s="233"/>
      <c r="D71" s="234"/>
      <c r="E71" s="44" t="s">
        <v>76</v>
      </c>
      <c r="F71" s="42"/>
      <c r="G71" s="42"/>
      <c r="H71" s="42"/>
      <c r="I71" s="42"/>
      <c r="J71" s="42"/>
      <c r="K71" s="42"/>
      <c r="L71" s="42"/>
      <c r="M71" s="41"/>
      <c r="N71" s="42"/>
      <c r="O71" s="41"/>
      <c r="P71" s="41"/>
      <c r="Q71" s="70"/>
    </row>
    <row r="72" spans="3:17" s="69" customFormat="1" ht="12.75" customHeight="1">
      <c r="C72" s="233"/>
      <c r="D72" s="234"/>
      <c r="E72" s="42"/>
      <c r="F72" s="41"/>
      <c r="G72" s="41"/>
      <c r="H72" s="42"/>
      <c r="I72" s="42"/>
      <c r="J72" s="42"/>
      <c r="K72" s="42"/>
      <c r="L72" s="42"/>
      <c r="M72" s="41"/>
      <c r="N72" s="42"/>
      <c r="O72" s="41"/>
      <c r="P72" s="41"/>
      <c r="Q72" s="70"/>
    </row>
    <row r="73" spans="3:17" s="69" customFormat="1" ht="12.75" customHeight="1">
      <c r="C73" s="233"/>
      <c r="D73" s="234"/>
      <c r="E73" s="262" t="s">
        <v>90</v>
      </c>
      <c r="F73" s="262"/>
      <c r="G73" s="262"/>
      <c r="H73" s="262"/>
      <c r="I73" s="262"/>
      <c r="J73" s="262"/>
      <c r="K73" s="262"/>
      <c r="L73" s="262"/>
      <c r="M73" s="262"/>
      <c r="N73" s="262"/>
      <c r="O73" s="262"/>
      <c r="P73" s="262"/>
      <c r="Q73" s="263"/>
    </row>
    <row r="74" spans="3:17" s="69" customFormat="1" ht="12.75" customHeight="1">
      <c r="C74" s="235"/>
      <c r="D74" s="236"/>
      <c r="E74" s="264"/>
      <c r="F74" s="264"/>
      <c r="G74" s="264"/>
      <c r="H74" s="264"/>
      <c r="I74" s="264"/>
      <c r="J74" s="264"/>
      <c r="K74" s="264"/>
      <c r="L74" s="264"/>
      <c r="M74" s="264"/>
      <c r="N74" s="264"/>
      <c r="O74" s="264"/>
      <c r="P74" s="264"/>
      <c r="Q74" s="265"/>
    </row>
    <row r="75" spans="3:17" ht="5.0999999999999996" customHeight="1"/>
    <row r="76" spans="3:17" ht="15.75" customHeight="1"/>
    <row r="77" spans="3:17" ht="15.75" customHeight="1"/>
    <row r="78" spans="3:17" ht="15.75" customHeight="1"/>
    <row r="79" spans="3:17" ht="15.75" customHeight="1"/>
    <row r="80" spans="3:17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" customHeight="1"/>
    <row r="103" ht="15" customHeight="1"/>
    <row r="104" ht="15" customHeight="1"/>
    <row r="105" ht="15" customHeight="1"/>
    <row r="106" ht="15" customHeight="1"/>
    <row r="107" ht="15" customHeight="1"/>
    <row r="108" ht="15" customHeight="1"/>
  </sheetData>
  <mergeCells count="94">
    <mergeCell ref="P48:Q48"/>
    <mergeCell ref="L44:O44"/>
    <mergeCell ref="M69:Q69"/>
    <mergeCell ref="C52:Q52"/>
    <mergeCell ref="C54:D74"/>
    <mergeCell ref="E73:Q74"/>
    <mergeCell ref="H50:K50"/>
    <mergeCell ref="L50:O50"/>
    <mergeCell ref="P50:Q50"/>
    <mergeCell ref="O61:P61"/>
    <mergeCell ref="E47:E50"/>
    <mergeCell ref="F47:G50"/>
    <mergeCell ref="H47:K47"/>
    <mergeCell ref="L47:O47"/>
    <mergeCell ref="P47:Q47"/>
    <mergeCell ref="H48:K48"/>
    <mergeCell ref="L48:O48"/>
    <mergeCell ref="E35:E36"/>
    <mergeCell ref="F35:I36"/>
    <mergeCell ref="L35:Q35"/>
    <mergeCell ref="L36:Q36"/>
    <mergeCell ref="C43:D50"/>
    <mergeCell ref="L41:Q41"/>
    <mergeCell ref="F42:J42"/>
    <mergeCell ref="L42:Q42"/>
    <mergeCell ref="E45:E46"/>
    <mergeCell ref="F45:G46"/>
    <mergeCell ref="H45:K45"/>
    <mergeCell ref="L45:O45"/>
    <mergeCell ref="P45:Q45"/>
    <mergeCell ref="H46:K46"/>
    <mergeCell ref="L46:O46"/>
    <mergeCell ref="P46:Q46"/>
    <mergeCell ref="P49:Q49"/>
    <mergeCell ref="H49:K49"/>
    <mergeCell ref="L49:O49"/>
    <mergeCell ref="F37:J37"/>
    <mergeCell ref="L37:Q37"/>
    <mergeCell ref="F38:J38"/>
    <mergeCell ref="L38:Q38"/>
    <mergeCell ref="F39:J39"/>
    <mergeCell ref="L39:Q39"/>
    <mergeCell ref="F40:J40"/>
    <mergeCell ref="L40:Q40"/>
    <mergeCell ref="F41:J41"/>
    <mergeCell ref="P44:Q44"/>
    <mergeCell ref="F43:K43"/>
    <mergeCell ref="L43:Q43"/>
    <mergeCell ref="F44:K44"/>
    <mergeCell ref="E32:E34"/>
    <mergeCell ref="F32:I34"/>
    <mergeCell ref="L32:Q32"/>
    <mergeCell ref="L33:Q33"/>
    <mergeCell ref="L34:Q34"/>
    <mergeCell ref="C17:Q17"/>
    <mergeCell ref="L19:Q19"/>
    <mergeCell ref="L22:Q22"/>
    <mergeCell ref="C24:D42"/>
    <mergeCell ref="F24:J24"/>
    <mergeCell ref="L24:Q24"/>
    <mergeCell ref="F25:J25"/>
    <mergeCell ref="L25:Q25"/>
    <mergeCell ref="F26:J26"/>
    <mergeCell ref="L26:Q26"/>
    <mergeCell ref="E27:E28"/>
    <mergeCell ref="F27:K28"/>
    <mergeCell ref="L27:Q28"/>
    <mergeCell ref="E29:E31"/>
    <mergeCell ref="F29:K31"/>
    <mergeCell ref="L29:Q31"/>
    <mergeCell ref="C19:D23"/>
    <mergeCell ref="F19:J19"/>
    <mergeCell ref="F20:J20"/>
    <mergeCell ref="L20:Q20"/>
    <mergeCell ref="F21:J21"/>
    <mergeCell ref="L21:Q21"/>
    <mergeCell ref="F22:J22"/>
    <mergeCell ref="F23:J23"/>
    <mergeCell ref="L23:Q23"/>
    <mergeCell ref="H2:N5"/>
    <mergeCell ref="C7:E7"/>
    <mergeCell ref="F7:Q7"/>
    <mergeCell ref="C8:E8"/>
    <mergeCell ref="C9:E9"/>
    <mergeCell ref="F9:Q9"/>
    <mergeCell ref="C14:E14"/>
    <mergeCell ref="C15:E15"/>
    <mergeCell ref="C10:E10"/>
    <mergeCell ref="C11:E11"/>
    <mergeCell ref="F11:Q11"/>
    <mergeCell ref="C12:E12"/>
    <mergeCell ref="C13:E13"/>
    <mergeCell ref="F13:O13"/>
    <mergeCell ref="F15:O15"/>
  </mergeCells>
  <printOptions horizontalCentered="1"/>
  <pageMargins left="0.78740157480314965" right="0.59055118110236227" top="0.39370078740157483" bottom="0.39370078740157483" header="2.1653543307086616" footer="0.11811023622047245"/>
  <pageSetup paperSize="137" scale="81" orientation="portrait" r:id="rId1"/>
  <headerFooter>
    <oddFooter>&amp;L&amp;"Arial,Normal"&amp;6&amp;Z
&amp;F&amp;R&amp;"Arial,Normal"&amp;6&amp;D</oddFooter>
  </headerFooter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2:T111"/>
  <sheetViews>
    <sheetView view="pageBreakPreview" topLeftCell="A4" zoomScale="130" zoomScaleNormal="145" zoomScaleSheetLayoutView="130" zoomScalePageLayoutView="115" workbookViewId="0">
      <selection activeCell="Q13" sqref="Q13"/>
    </sheetView>
  </sheetViews>
  <sheetFormatPr baseColWidth="10" defaultColWidth="11.42578125" defaultRowHeight="12.75"/>
  <cols>
    <col min="1" max="1" width="5.7109375" style="1" customWidth="1"/>
    <col min="2" max="2" width="0.85546875" style="1" customWidth="1"/>
    <col min="3" max="4" width="5.7109375" style="2" customWidth="1"/>
    <col min="5" max="5" width="3" style="1" bestFit="1" customWidth="1"/>
    <col min="6" max="6" width="8.5703125" style="1" customWidth="1"/>
    <col min="7" max="9" width="5.7109375" style="1" customWidth="1"/>
    <col min="10" max="10" width="10.7109375" style="1" customWidth="1"/>
    <col min="11" max="11" width="3.85546875" style="1" customWidth="1"/>
    <col min="12" max="12" width="10.7109375" style="3" customWidth="1"/>
    <col min="13" max="14" width="10.7109375" style="4" customWidth="1"/>
    <col min="15" max="15" width="12" style="4" customWidth="1"/>
    <col min="16" max="16" width="5.85546875" style="4" customWidth="1"/>
    <col min="17" max="17" width="7.28515625" style="4" customWidth="1"/>
    <col min="18" max="18" width="0.85546875" style="1" customWidth="1"/>
    <col min="19" max="16384" width="11.42578125" style="1"/>
  </cols>
  <sheetData>
    <row r="2" spans="1:20" ht="12.75" customHeight="1">
      <c r="B2" s="6"/>
      <c r="C2" s="45"/>
      <c r="D2" s="45"/>
      <c r="E2" s="45"/>
      <c r="F2" s="45"/>
      <c r="G2" s="45"/>
      <c r="H2" s="154" t="s">
        <v>0</v>
      </c>
      <c r="I2" s="154"/>
      <c r="J2" s="154"/>
      <c r="K2" s="154"/>
      <c r="L2" s="154"/>
      <c r="M2" s="154"/>
      <c r="N2" s="154"/>
      <c r="O2" s="68"/>
      <c r="P2" s="68"/>
      <c r="Q2" s="68"/>
      <c r="R2" s="6"/>
      <c r="S2" s="6"/>
    </row>
    <row r="3" spans="1:20" ht="17.45" customHeight="1">
      <c r="B3" s="6"/>
      <c r="C3" s="45"/>
      <c r="D3" s="45"/>
      <c r="E3" s="45"/>
      <c r="F3" s="45"/>
      <c r="G3" s="45"/>
      <c r="H3" s="154"/>
      <c r="I3" s="154"/>
      <c r="J3" s="154"/>
      <c r="K3" s="154"/>
      <c r="L3" s="154"/>
      <c r="M3" s="154"/>
      <c r="N3" s="154"/>
      <c r="O3" s="68"/>
      <c r="P3" s="68"/>
      <c r="Q3" s="68"/>
      <c r="R3" s="6"/>
      <c r="S3" s="6"/>
    </row>
    <row r="4" spans="1:20" ht="18.75" customHeight="1">
      <c r="B4" s="6"/>
      <c r="C4" s="45"/>
      <c r="D4" s="45"/>
      <c r="E4" s="45"/>
      <c r="F4" s="45"/>
      <c r="G4" s="45"/>
      <c r="H4" s="154"/>
      <c r="I4" s="154"/>
      <c r="J4" s="154"/>
      <c r="K4" s="154"/>
      <c r="L4" s="154"/>
      <c r="M4" s="154"/>
      <c r="N4" s="154"/>
      <c r="O4" s="68"/>
      <c r="P4" s="68"/>
      <c r="Q4" s="68"/>
      <c r="R4" s="6"/>
      <c r="S4" s="6"/>
    </row>
    <row r="5" spans="1:20" ht="16.5" customHeight="1">
      <c r="A5" s="6"/>
      <c r="B5" s="6"/>
      <c r="C5" s="45"/>
      <c r="D5" s="45"/>
      <c r="E5" s="45"/>
      <c r="F5" s="45"/>
      <c r="G5" s="45"/>
      <c r="H5" s="154"/>
      <c r="I5" s="154"/>
      <c r="J5" s="154"/>
      <c r="K5" s="154"/>
      <c r="L5" s="154"/>
      <c r="M5" s="154"/>
      <c r="N5" s="154"/>
      <c r="O5" s="68"/>
      <c r="P5" s="68"/>
      <c r="Q5" s="68"/>
      <c r="R5" s="6"/>
      <c r="S5" s="6"/>
    </row>
    <row r="6" spans="1:20" ht="2.4500000000000002" customHeight="1">
      <c r="A6" s="6"/>
      <c r="B6" s="6"/>
      <c r="C6" s="45"/>
      <c r="D6" s="45"/>
      <c r="E6" s="45"/>
      <c r="F6" s="45"/>
      <c r="G6" s="45"/>
      <c r="H6" s="45"/>
      <c r="I6" s="45"/>
      <c r="J6" s="45"/>
      <c r="K6" s="45"/>
      <c r="L6" s="45"/>
      <c r="M6" s="45"/>
      <c r="N6" s="45"/>
      <c r="O6" s="48"/>
      <c r="P6" s="48"/>
      <c r="Q6" s="49"/>
    </row>
    <row r="7" spans="1:20" ht="21.2" customHeight="1">
      <c r="A7" s="6"/>
      <c r="B7" s="6"/>
      <c r="C7" s="155" t="s">
        <v>33</v>
      </c>
      <c r="D7" s="156"/>
      <c r="E7" s="156"/>
      <c r="F7" s="157" t="s">
        <v>91</v>
      </c>
      <c r="G7" s="157"/>
      <c r="H7" s="157"/>
      <c r="I7" s="157"/>
      <c r="J7" s="157"/>
      <c r="K7" s="157"/>
      <c r="L7" s="157"/>
      <c r="M7" s="157"/>
      <c r="N7" s="157"/>
      <c r="O7" s="157"/>
      <c r="P7" s="157"/>
      <c r="Q7" s="158"/>
    </row>
    <row r="8" spans="1:20" ht="2.4500000000000002" customHeight="1">
      <c r="C8" s="148"/>
      <c r="D8" s="103"/>
      <c r="E8" s="103"/>
      <c r="F8" s="16"/>
      <c r="G8" s="6"/>
      <c r="H8" s="16"/>
      <c r="I8" s="46"/>
      <c r="J8" s="16"/>
      <c r="K8" s="16"/>
      <c r="L8" s="16"/>
      <c r="M8" s="16"/>
      <c r="N8" s="16"/>
      <c r="O8" s="48"/>
      <c r="P8" s="48"/>
      <c r="Q8" s="54"/>
    </row>
    <row r="9" spans="1:20" ht="15" customHeight="1">
      <c r="C9" s="151" t="s">
        <v>34</v>
      </c>
      <c r="D9" s="95"/>
      <c r="E9" s="95"/>
      <c r="F9" s="96" t="str">
        <f>'CARATULA '!F9:L9</f>
        <v xml:space="preserve">HOJA DE DATOS GABINETES </v>
      </c>
      <c r="G9" s="96"/>
      <c r="H9" s="96"/>
      <c r="I9" s="96"/>
      <c r="J9" s="96"/>
      <c r="K9" s="96"/>
      <c r="L9" s="96"/>
      <c r="M9" s="96"/>
      <c r="N9" s="96"/>
      <c r="O9" s="96"/>
      <c r="P9" s="96"/>
      <c r="Q9" s="152"/>
    </row>
    <row r="10" spans="1:20" ht="2.4500000000000002" customHeight="1">
      <c r="C10" s="148"/>
      <c r="D10" s="103"/>
      <c r="E10" s="103"/>
      <c r="F10" s="16"/>
      <c r="G10" s="6"/>
      <c r="H10" s="16"/>
      <c r="I10" s="46"/>
      <c r="J10" s="16"/>
      <c r="K10" s="16"/>
      <c r="L10" s="16"/>
      <c r="M10" s="16"/>
      <c r="N10" s="16"/>
      <c r="O10" s="48"/>
      <c r="P10" s="48"/>
      <c r="Q10" s="54"/>
    </row>
    <row r="11" spans="1:20" ht="15" customHeight="1">
      <c r="C11" s="151" t="s">
        <v>35</v>
      </c>
      <c r="D11" s="95"/>
      <c r="E11" s="95"/>
      <c r="F11" s="96" t="s">
        <v>67</v>
      </c>
      <c r="G11" s="96"/>
      <c r="H11" s="96"/>
      <c r="I11" s="96"/>
      <c r="J11" s="96"/>
      <c r="K11" s="96"/>
      <c r="L11" s="96"/>
      <c r="M11" s="96"/>
      <c r="N11" s="96"/>
      <c r="O11" s="96"/>
      <c r="P11" s="96"/>
      <c r="Q11" s="152"/>
    </row>
    <row r="12" spans="1:20" ht="2.4500000000000002" customHeight="1">
      <c r="C12" s="148"/>
      <c r="D12" s="103"/>
      <c r="E12" s="103"/>
      <c r="F12" s="16"/>
      <c r="G12" s="6"/>
      <c r="H12" s="16"/>
      <c r="I12" s="46"/>
      <c r="J12" s="16"/>
      <c r="K12" s="16"/>
      <c r="L12" s="16"/>
      <c r="M12" s="16"/>
      <c r="N12" s="16"/>
      <c r="O12" s="48"/>
      <c r="P12" s="48"/>
      <c r="Q12" s="54"/>
    </row>
    <row r="13" spans="1:20" ht="15" customHeight="1">
      <c r="C13" s="151" t="s">
        <v>36</v>
      </c>
      <c r="D13" s="95"/>
      <c r="E13" s="95"/>
      <c r="F13" s="96" t="str">
        <f>'CARATULA '!F13:I13</f>
        <v>YPFB TRANSPORTE S.A.</v>
      </c>
      <c r="G13" s="96"/>
      <c r="H13" s="96"/>
      <c r="I13" s="96"/>
      <c r="J13" s="96"/>
      <c r="K13" s="96"/>
      <c r="L13" s="96"/>
      <c r="M13" s="96"/>
      <c r="N13" s="96"/>
      <c r="O13" s="96"/>
      <c r="P13" s="47" t="s">
        <v>37</v>
      </c>
      <c r="Q13" s="55" t="s">
        <v>111</v>
      </c>
      <c r="R13" s="4"/>
      <c r="S13" s="4"/>
      <c r="T13" s="4"/>
    </row>
    <row r="14" spans="1:20" ht="2.4500000000000002" customHeight="1">
      <c r="C14" s="148"/>
      <c r="D14" s="103"/>
      <c r="E14" s="103"/>
      <c r="F14" s="16"/>
      <c r="G14" s="6"/>
      <c r="H14" s="16"/>
      <c r="I14" s="46"/>
      <c r="J14" s="16"/>
      <c r="K14" s="16"/>
      <c r="L14" s="16"/>
      <c r="M14" s="16"/>
      <c r="N14" s="16"/>
      <c r="O14" s="16"/>
      <c r="P14" s="16"/>
      <c r="Q14" s="56"/>
      <c r="R14" s="4"/>
      <c r="S14" s="4"/>
      <c r="T14" s="4"/>
    </row>
    <row r="15" spans="1:20" ht="15" customHeight="1">
      <c r="C15" s="149" t="s">
        <v>38</v>
      </c>
      <c r="D15" s="150"/>
      <c r="E15" s="150"/>
      <c r="F15" s="153" t="str">
        <f>'CARATULA '!F15:I15</f>
        <v>PR1-0296-2017-IN-HD-026</v>
      </c>
      <c r="G15" s="153"/>
      <c r="H15" s="153"/>
      <c r="I15" s="153"/>
      <c r="J15" s="153"/>
      <c r="K15" s="153"/>
      <c r="L15" s="153"/>
      <c r="M15" s="153"/>
      <c r="N15" s="153"/>
      <c r="O15" s="153"/>
      <c r="P15" s="57" t="s">
        <v>39</v>
      </c>
      <c r="Q15" s="82">
        <f>'CARATULA '!L15</f>
        <v>0</v>
      </c>
      <c r="R15" s="4"/>
      <c r="S15" s="4"/>
      <c r="T15" s="4"/>
    </row>
    <row r="16" spans="1:20" ht="2.4500000000000002" customHeight="1"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8"/>
      <c r="P16" s="48"/>
      <c r="Q16" s="48"/>
    </row>
    <row r="17" spans="3:17" ht="12.2" customHeight="1">
      <c r="C17" s="180" t="s">
        <v>84</v>
      </c>
      <c r="D17" s="181"/>
      <c r="E17" s="181"/>
      <c r="F17" s="181"/>
      <c r="G17" s="181"/>
      <c r="H17" s="181"/>
      <c r="I17" s="181"/>
      <c r="J17" s="181"/>
      <c r="K17" s="181"/>
      <c r="L17" s="181"/>
      <c r="M17" s="181"/>
      <c r="N17" s="181"/>
      <c r="O17" s="181"/>
      <c r="P17" s="181"/>
      <c r="Q17" s="182"/>
    </row>
    <row r="18" spans="3:17" ht="2.4500000000000002" customHeight="1">
      <c r="C18" s="78"/>
      <c r="D18" s="78"/>
      <c r="E18" s="78"/>
      <c r="F18" s="78"/>
      <c r="G18" s="78"/>
      <c r="H18" s="78"/>
      <c r="I18" s="78"/>
      <c r="J18" s="78"/>
      <c r="K18" s="78"/>
      <c r="L18" s="78"/>
      <c r="M18" s="78"/>
      <c r="N18" s="78"/>
      <c r="O18" s="48"/>
      <c r="P18" s="48"/>
      <c r="Q18" s="48"/>
    </row>
    <row r="19" spans="3:17" ht="12.6" customHeight="1">
      <c r="C19" s="159" t="s">
        <v>1</v>
      </c>
      <c r="D19" s="160"/>
      <c r="E19" s="58">
        <v>1</v>
      </c>
      <c r="F19" s="165" t="s">
        <v>2</v>
      </c>
      <c r="G19" s="166"/>
      <c r="H19" s="166"/>
      <c r="I19" s="166"/>
      <c r="J19" s="167"/>
      <c r="K19" s="59"/>
      <c r="L19" s="183" t="s">
        <v>77</v>
      </c>
      <c r="M19" s="184"/>
      <c r="N19" s="184"/>
      <c r="O19" s="184"/>
      <c r="P19" s="184"/>
      <c r="Q19" s="185"/>
    </row>
    <row r="20" spans="3:17" ht="12.6" customHeight="1">
      <c r="C20" s="161"/>
      <c r="D20" s="162"/>
      <c r="E20" s="60">
        <v>2</v>
      </c>
      <c r="F20" s="168" t="s">
        <v>3</v>
      </c>
      <c r="G20" s="169"/>
      <c r="H20" s="169"/>
      <c r="I20" s="169"/>
      <c r="J20" s="170"/>
      <c r="K20" s="61"/>
      <c r="L20" s="171">
        <v>1</v>
      </c>
      <c r="M20" s="172"/>
      <c r="N20" s="172"/>
      <c r="O20" s="172"/>
      <c r="P20" s="172"/>
      <c r="Q20" s="173"/>
    </row>
    <row r="21" spans="3:17" ht="12.6" customHeight="1">
      <c r="C21" s="161"/>
      <c r="D21" s="162"/>
      <c r="E21" s="60">
        <v>3</v>
      </c>
      <c r="F21" s="168" t="s">
        <v>4</v>
      </c>
      <c r="G21" s="169"/>
      <c r="H21" s="169"/>
      <c r="I21" s="169"/>
      <c r="J21" s="170"/>
      <c r="K21" s="61"/>
      <c r="L21" s="171" t="s">
        <v>5</v>
      </c>
      <c r="M21" s="172"/>
      <c r="N21" s="172"/>
      <c r="O21" s="172"/>
      <c r="P21" s="172"/>
      <c r="Q21" s="173"/>
    </row>
    <row r="22" spans="3:17" ht="35.450000000000003" customHeight="1">
      <c r="C22" s="161"/>
      <c r="D22" s="162"/>
      <c r="E22" s="60">
        <v>4</v>
      </c>
      <c r="F22" s="168" t="s">
        <v>6</v>
      </c>
      <c r="G22" s="169"/>
      <c r="H22" s="169"/>
      <c r="I22" s="169"/>
      <c r="J22" s="170"/>
      <c r="K22" s="61"/>
      <c r="L22" s="186" t="s">
        <v>104</v>
      </c>
      <c r="M22" s="187"/>
      <c r="N22" s="187"/>
      <c r="O22" s="187"/>
      <c r="P22" s="187"/>
      <c r="Q22" s="188"/>
    </row>
    <row r="23" spans="3:17" ht="12.6" customHeight="1">
      <c r="C23" s="163"/>
      <c r="D23" s="164"/>
      <c r="E23" s="62">
        <v>5</v>
      </c>
      <c r="F23" s="174" t="s">
        <v>7</v>
      </c>
      <c r="G23" s="175"/>
      <c r="H23" s="175"/>
      <c r="I23" s="175"/>
      <c r="J23" s="176"/>
      <c r="K23" s="63"/>
      <c r="L23" s="177" t="s">
        <v>8</v>
      </c>
      <c r="M23" s="178"/>
      <c r="N23" s="178"/>
      <c r="O23" s="178"/>
      <c r="P23" s="178"/>
      <c r="Q23" s="179"/>
    </row>
    <row r="24" spans="3:17" ht="12.6" customHeight="1">
      <c r="C24" s="189" t="s">
        <v>9</v>
      </c>
      <c r="D24" s="190"/>
      <c r="E24" s="58">
        <v>6</v>
      </c>
      <c r="F24" s="191" t="s">
        <v>10</v>
      </c>
      <c r="G24" s="166"/>
      <c r="H24" s="166"/>
      <c r="I24" s="166"/>
      <c r="J24" s="167"/>
      <c r="K24" s="64"/>
      <c r="L24" s="192" t="s">
        <v>101</v>
      </c>
      <c r="M24" s="193"/>
      <c r="N24" s="193"/>
      <c r="O24" s="193"/>
      <c r="P24" s="193"/>
      <c r="Q24" s="194"/>
    </row>
    <row r="25" spans="3:17" ht="12.6" customHeight="1">
      <c r="C25" s="189"/>
      <c r="D25" s="190"/>
      <c r="E25" s="60">
        <v>7</v>
      </c>
      <c r="F25" s="195" t="s">
        <v>11</v>
      </c>
      <c r="G25" s="169"/>
      <c r="H25" s="169"/>
      <c r="I25" s="169"/>
      <c r="J25" s="170"/>
      <c r="K25" s="65"/>
      <c r="L25" s="171" t="s">
        <v>69</v>
      </c>
      <c r="M25" s="172"/>
      <c r="N25" s="172"/>
      <c r="O25" s="172"/>
      <c r="P25" s="172"/>
      <c r="Q25" s="173"/>
    </row>
    <row r="26" spans="3:17" ht="12.6" customHeight="1">
      <c r="C26" s="189"/>
      <c r="D26" s="190"/>
      <c r="E26" s="60">
        <v>8</v>
      </c>
      <c r="F26" s="195"/>
      <c r="G26" s="169"/>
      <c r="H26" s="169"/>
      <c r="I26" s="169"/>
      <c r="J26" s="170"/>
      <c r="K26" s="65"/>
      <c r="L26" s="171"/>
      <c r="M26" s="172"/>
      <c r="N26" s="172"/>
      <c r="O26" s="172"/>
      <c r="P26" s="172"/>
      <c r="Q26" s="173"/>
    </row>
    <row r="27" spans="3:17" ht="12.6" customHeight="1">
      <c r="C27" s="189"/>
      <c r="D27" s="190"/>
      <c r="E27" s="60">
        <v>9</v>
      </c>
      <c r="F27" s="195" t="s">
        <v>12</v>
      </c>
      <c r="G27" s="169"/>
      <c r="H27" s="169"/>
      <c r="I27" s="169"/>
      <c r="J27" s="170"/>
      <c r="K27" s="65"/>
      <c r="L27" s="171" t="s">
        <v>13</v>
      </c>
      <c r="M27" s="172"/>
      <c r="N27" s="172"/>
      <c r="O27" s="172"/>
      <c r="P27" s="172"/>
      <c r="Q27" s="173"/>
    </row>
    <row r="28" spans="3:17" ht="12.6" customHeight="1">
      <c r="C28" s="189"/>
      <c r="D28" s="190"/>
      <c r="E28" s="281">
        <v>10</v>
      </c>
      <c r="F28" s="198" t="s">
        <v>14</v>
      </c>
      <c r="G28" s="199"/>
      <c r="H28" s="199"/>
      <c r="I28" s="199"/>
      <c r="J28" s="199"/>
      <c r="K28" s="200"/>
      <c r="L28" s="204" t="s">
        <v>71</v>
      </c>
      <c r="M28" s="205"/>
      <c r="N28" s="205"/>
      <c r="O28" s="205"/>
      <c r="P28" s="205"/>
      <c r="Q28" s="206"/>
    </row>
    <row r="29" spans="3:17" ht="25.15" customHeight="1">
      <c r="C29" s="189"/>
      <c r="D29" s="190"/>
      <c r="E29" s="282"/>
      <c r="F29" s="201"/>
      <c r="G29" s="202"/>
      <c r="H29" s="202"/>
      <c r="I29" s="202"/>
      <c r="J29" s="202"/>
      <c r="K29" s="203"/>
      <c r="L29" s="207"/>
      <c r="M29" s="208"/>
      <c r="N29" s="208"/>
      <c r="O29" s="208"/>
      <c r="P29" s="208"/>
      <c r="Q29" s="209"/>
    </row>
    <row r="30" spans="3:17" ht="12.6" customHeight="1">
      <c r="C30" s="189"/>
      <c r="D30" s="190"/>
      <c r="E30" s="210">
        <v>11</v>
      </c>
      <c r="F30" s="198" t="s">
        <v>15</v>
      </c>
      <c r="G30" s="199"/>
      <c r="H30" s="199"/>
      <c r="I30" s="199"/>
      <c r="J30" s="199"/>
      <c r="K30" s="200"/>
      <c r="L30" s="204" t="s">
        <v>70</v>
      </c>
      <c r="M30" s="205"/>
      <c r="N30" s="205"/>
      <c r="O30" s="205"/>
      <c r="P30" s="205"/>
      <c r="Q30" s="206"/>
    </row>
    <row r="31" spans="3:17" ht="12.6" customHeight="1">
      <c r="C31" s="189"/>
      <c r="D31" s="190"/>
      <c r="E31" s="210"/>
      <c r="F31" s="211"/>
      <c r="G31" s="212"/>
      <c r="H31" s="212"/>
      <c r="I31" s="212"/>
      <c r="J31" s="212"/>
      <c r="K31" s="213"/>
      <c r="L31" s="214"/>
      <c r="M31" s="215"/>
      <c r="N31" s="215"/>
      <c r="O31" s="215"/>
      <c r="P31" s="215"/>
      <c r="Q31" s="216"/>
    </row>
    <row r="32" spans="3:17" ht="12.6" customHeight="1">
      <c r="C32" s="189"/>
      <c r="D32" s="190"/>
      <c r="E32" s="210"/>
      <c r="F32" s="201"/>
      <c r="G32" s="202"/>
      <c r="H32" s="202"/>
      <c r="I32" s="202"/>
      <c r="J32" s="202"/>
      <c r="K32" s="203"/>
      <c r="L32" s="207"/>
      <c r="M32" s="208"/>
      <c r="N32" s="208"/>
      <c r="O32" s="208"/>
      <c r="P32" s="208"/>
      <c r="Q32" s="209"/>
    </row>
    <row r="33" spans="3:17" ht="12.6" customHeight="1">
      <c r="C33" s="189"/>
      <c r="D33" s="190"/>
      <c r="E33" s="210">
        <v>12</v>
      </c>
      <c r="F33" s="198" t="s">
        <v>16</v>
      </c>
      <c r="G33" s="199"/>
      <c r="H33" s="199"/>
      <c r="I33" s="200"/>
      <c r="J33" s="50" t="s">
        <v>17</v>
      </c>
      <c r="K33" s="51" t="s">
        <v>50</v>
      </c>
      <c r="L33" s="171">
        <v>2000</v>
      </c>
      <c r="M33" s="172"/>
      <c r="N33" s="172"/>
      <c r="O33" s="172"/>
      <c r="P33" s="172"/>
      <c r="Q33" s="173"/>
    </row>
    <row r="34" spans="3:17" ht="12.6" customHeight="1">
      <c r="C34" s="189"/>
      <c r="D34" s="190"/>
      <c r="E34" s="210"/>
      <c r="F34" s="211"/>
      <c r="G34" s="212"/>
      <c r="H34" s="212"/>
      <c r="I34" s="213"/>
      <c r="J34" s="50" t="s">
        <v>18</v>
      </c>
      <c r="K34" s="51" t="s">
        <v>51</v>
      </c>
      <c r="L34" s="171">
        <v>800</v>
      </c>
      <c r="M34" s="172"/>
      <c r="N34" s="172"/>
      <c r="O34" s="172"/>
      <c r="P34" s="172"/>
      <c r="Q34" s="173"/>
    </row>
    <row r="35" spans="3:17" ht="12.6" customHeight="1">
      <c r="C35" s="189"/>
      <c r="D35" s="190"/>
      <c r="E35" s="210"/>
      <c r="F35" s="201"/>
      <c r="G35" s="202"/>
      <c r="H35" s="202"/>
      <c r="I35" s="203"/>
      <c r="J35" s="50" t="s">
        <v>49</v>
      </c>
      <c r="K35" s="51" t="s">
        <v>52</v>
      </c>
      <c r="L35" s="171">
        <v>600</v>
      </c>
      <c r="M35" s="172"/>
      <c r="N35" s="172"/>
      <c r="O35" s="172"/>
      <c r="P35" s="172"/>
      <c r="Q35" s="173"/>
    </row>
    <row r="36" spans="3:17" ht="12.6" customHeight="1">
      <c r="C36" s="189"/>
      <c r="D36" s="190"/>
      <c r="E36" s="210">
        <v>13</v>
      </c>
      <c r="F36" s="225" t="s">
        <v>19</v>
      </c>
      <c r="G36" s="226"/>
      <c r="H36" s="226"/>
      <c r="I36" s="227"/>
      <c r="J36" s="52" t="s">
        <v>17</v>
      </c>
      <c r="K36" s="51" t="s">
        <v>58</v>
      </c>
      <c r="L36" s="171">
        <v>1900</v>
      </c>
      <c r="M36" s="172"/>
      <c r="N36" s="172"/>
      <c r="O36" s="172"/>
      <c r="P36" s="172"/>
      <c r="Q36" s="173"/>
    </row>
    <row r="37" spans="3:17" ht="12.6" customHeight="1">
      <c r="C37" s="189"/>
      <c r="D37" s="190"/>
      <c r="E37" s="210"/>
      <c r="F37" s="228"/>
      <c r="G37" s="229"/>
      <c r="H37" s="229"/>
      <c r="I37" s="230"/>
      <c r="J37" s="53" t="s">
        <v>18</v>
      </c>
      <c r="K37" s="51" t="s">
        <v>53</v>
      </c>
      <c r="L37" s="171">
        <v>700</v>
      </c>
      <c r="M37" s="172"/>
      <c r="N37" s="172"/>
      <c r="O37" s="172"/>
      <c r="P37" s="172"/>
      <c r="Q37" s="173"/>
    </row>
    <row r="38" spans="3:17" ht="12.6" customHeight="1">
      <c r="C38" s="189"/>
      <c r="D38" s="190"/>
      <c r="E38" s="60">
        <v>14</v>
      </c>
      <c r="F38" s="195" t="s">
        <v>20</v>
      </c>
      <c r="G38" s="169"/>
      <c r="H38" s="169"/>
      <c r="I38" s="169"/>
      <c r="J38" s="170"/>
      <c r="K38" s="65"/>
      <c r="L38" s="171">
        <v>1</v>
      </c>
      <c r="M38" s="172"/>
      <c r="N38" s="172"/>
      <c r="O38" s="172"/>
      <c r="P38" s="172"/>
      <c r="Q38" s="173"/>
    </row>
    <row r="39" spans="3:17" ht="12.6" customHeight="1">
      <c r="C39" s="189"/>
      <c r="D39" s="190"/>
      <c r="E39" s="60">
        <v>15</v>
      </c>
      <c r="F39" s="195" t="s">
        <v>21</v>
      </c>
      <c r="G39" s="169"/>
      <c r="H39" s="169"/>
      <c r="I39" s="169"/>
      <c r="J39" s="170"/>
      <c r="K39" s="65"/>
      <c r="L39" s="171" t="s">
        <v>47</v>
      </c>
      <c r="M39" s="172"/>
      <c r="N39" s="172"/>
      <c r="O39" s="172"/>
      <c r="P39" s="172"/>
      <c r="Q39" s="173"/>
    </row>
    <row r="40" spans="3:17" ht="12.6" customHeight="1">
      <c r="C40" s="189"/>
      <c r="D40" s="190"/>
      <c r="E40" s="60">
        <v>16</v>
      </c>
      <c r="F40" s="195" t="s">
        <v>22</v>
      </c>
      <c r="G40" s="169"/>
      <c r="H40" s="169"/>
      <c r="I40" s="169"/>
      <c r="J40" s="170"/>
      <c r="K40" s="65"/>
      <c r="L40" s="171" t="s">
        <v>23</v>
      </c>
      <c r="M40" s="172"/>
      <c r="N40" s="172"/>
      <c r="O40" s="172"/>
      <c r="P40" s="172"/>
      <c r="Q40" s="173"/>
    </row>
    <row r="41" spans="3:17" ht="12.6" customHeight="1">
      <c r="C41" s="189"/>
      <c r="D41" s="190"/>
      <c r="E41" s="60">
        <v>17</v>
      </c>
      <c r="F41" s="195" t="s">
        <v>24</v>
      </c>
      <c r="G41" s="169"/>
      <c r="H41" s="169"/>
      <c r="I41" s="169"/>
      <c r="J41" s="170"/>
      <c r="K41" s="65"/>
      <c r="L41" s="171" t="s">
        <v>95</v>
      </c>
      <c r="M41" s="172"/>
      <c r="N41" s="172"/>
      <c r="O41" s="172"/>
      <c r="P41" s="172"/>
      <c r="Q41" s="173"/>
    </row>
    <row r="42" spans="3:17" ht="12.6" customHeight="1">
      <c r="C42" s="189"/>
      <c r="D42" s="190"/>
      <c r="E42" s="60">
        <v>18</v>
      </c>
      <c r="F42" s="195" t="s">
        <v>25</v>
      </c>
      <c r="G42" s="169"/>
      <c r="H42" s="169"/>
      <c r="I42" s="169"/>
      <c r="J42" s="170"/>
      <c r="K42" s="65"/>
      <c r="L42" s="171" t="s">
        <v>94</v>
      </c>
      <c r="M42" s="172"/>
      <c r="N42" s="172"/>
      <c r="O42" s="172"/>
      <c r="P42" s="172"/>
      <c r="Q42" s="173"/>
    </row>
    <row r="43" spans="3:17" ht="12.6" customHeight="1">
      <c r="C43" s="189"/>
      <c r="D43" s="190"/>
      <c r="E43" s="66">
        <v>19</v>
      </c>
      <c r="F43" s="237" t="s">
        <v>63</v>
      </c>
      <c r="G43" s="238"/>
      <c r="H43" s="238"/>
      <c r="I43" s="238"/>
      <c r="J43" s="239"/>
      <c r="K43" s="67"/>
      <c r="L43" s="240" t="s">
        <v>13</v>
      </c>
      <c r="M43" s="241"/>
      <c r="N43" s="241"/>
      <c r="O43" s="241"/>
      <c r="P43" s="241"/>
      <c r="Q43" s="242"/>
    </row>
    <row r="44" spans="3:17" ht="12.6" customHeight="1">
      <c r="C44" s="231" t="s">
        <v>26</v>
      </c>
      <c r="D44" s="232"/>
      <c r="E44" s="58">
        <v>20</v>
      </c>
      <c r="F44" s="250" t="s">
        <v>27</v>
      </c>
      <c r="G44" s="251"/>
      <c r="H44" s="251"/>
      <c r="I44" s="251"/>
      <c r="J44" s="251"/>
      <c r="K44" s="252"/>
      <c r="L44" s="253" t="s">
        <v>99</v>
      </c>
      <c r="M44" s="254"/>
      <c r="N44" s="254"/>
      <c r="O44" s="254"/>
      <c r="P44" s="254"/>
      <c r="Q44" s="255"/>
    </row>
    <row r="45" spans="3:17" ht="12.6" customHeight="1">
      <c r="C45" s="233"/>
      <c r="D45" s="234"/>
      <c r="E45" s="60">
        <v>21</v>
      </c>
      <c r="F45" s="256" t="s">
        <v>62</v>
      </c>
      <c r="G45" s="257"/>
      <c r="H45" s="257"/>
      <c r="I45" s="257"/>
      <c r="J45" s="257"/>
      <c r="K45" s="258"/>
      <c r="L45" s="259" t="s">
        <v>92</v>
      </c>
      <c r="M45" s="217"/>
      <c r="N45" s="217"/>
      <c r="O45" s="218"/>
      <c r="P45" s="217"/>
      <c r="Q45" s="218"/>
    </row>
    <row r="46" spans="3:17" ht="21.2" customHeight="1">
      <c r="C46" s="233"/>
      <c r="D46" s="234"/>
      <c r="E46" s="210">
        <v>22</v>
      </c>
      <c r="F46" s="243" t="s">
        <v>29</v>
      </c>
      <c r="G46" s="244"/>
      <c r="H46" s="247" t="s">
        <v>64</v>
      </c>
      <c r="I46" s="248"/>
      <c r="J46" s="248"/>
      <c r="K46" s="249"/>
      <c r="L46" s="222" t="s">
        <v>47</v>
      </c>
      <c r="M46" s="223"/>
      <c r="N46" s="223"/>
      <c r="O46" s="224"/>
      <c r="P46" s="217" t="s">
        <v>30</v>
      </c>
      <c r="Q46" s="218"/>
    </row>
    <row r="47" spans="3:17" ht="12.6" customHeight="1">
      <c r="C47" s="233"/>
      <c r="D47" s="234"/>
      <c r="E47" s="210"/>
      <c r="F47" s="245"/>
      <c r="G47" s="246"/>
      <c r="H47" s="247" t="s">
        <v>65</v>
      </c>
      <c r="I47" s="248"/>
      <c r="J47" s="248"/>
      <c r="K47" s="249"/>
      <c r="L47" s="222" t="s">
        <v>47</v>
      </c>
      <c r="M47" s="223"/>
      <c r="N47" s="223"/>
      <c r="O47" s="224"/>
      <c r="P47" s="217" t="s">
        <v>30</v>
      </c>
      <c r="Q47" s="218"/>
    </row>
    <row r="48" spans="3:17" ht="12.6" customHeight="1">
      <c r="C48" s="233"/>
      <c r="D48" s="234"/>
      <c r="E48" s="274">
        <v>23</v>
      </c>
      <c r="F48" s="243" t="s">
        <v>31</v>
      </c>
      <c r="G48" s="244"/>
      <c r="H48" s="247" t="s">
        <v>61</v>
      </c>
      <c r="I48" s="248"/>
      <c r="J48" s="248"/>
      <c r="K48" s="249"/>
      <c r="L48" s="222" t="s">
        <v>89</v>
      </c>
      <c r="M48" s="223"/>
      <c r="N48" s="223"/>
      <c r="O48" s="224"/>
      <c r="P48" s="217" t="s">
        <v>28</v>
      </c>
      <c r="Q48" s="218"/>
    </row>
    <row r="49" spans="3:17" ht="12.6" customHeight="1">
      <c r="C49" s="233"/>
      <c r="D49" s="234"/>
      <c r="E49" s="274"/>
      <c r="F49" s="277"/>
      <c r="G49" s="278"/>
      <c r="H49" s="247" t="s">
        <v>60</v>
      </c>
      <c r="I49" s="248"/>
      <c r="J49" s="248"/>
      <c r="K49" s="249"/>
      <c r="L49" s="222" t="s">
        <v>47</v>
      </c>
      <c r="M49" s="223"/>
      <c r="N49" s="223"/>
      <c r="O49" s="224"/>
      <c r="P49" s="217" t="s">
        <v>28</v>
      </c>
      <c r="Q49" s="218"/>
    </row>
    <row r="50" spans="3:17" ht="12.6" customHeight="1">
      <c r="C50" s="233"/>
      <c r="D50" s="234"/>
      <c r="E50" s="275"/>
      <c r="F50" s="277"/>
      <c r="G50" s="278"/>
      <c r="H50" s="247" t="s">
        <v>87</v>
      </c>
      <c r="I50" s="248"/>
      <c r="J50" s="248"/>
      <c r="K50" s="249"/>
      <c r="L50" s="222" t="s">
        <v>47</v>
      </c>
      <c r="M50" s="223"/>
      <c r="N50" s="223"/>
      <c r="O50" s="224"/>
      <c r="P50" s="217" t="s">
        <v>28</v>
      </c>
      <c r="Q50" s="218"/>
    </row>
    <row r="51" spans="3:17" ht="12.6" customHeight="1">
      <c r="C51" s="235"/>
      <c r="D51" s="236"/>
      <c r="E51" s="276"/>
      <c r="F51" s="279"/>
      <c r="G51" s="280"/>
      <c r="H51" s="266" t="s">
        <v>88</v>
      </c>
      <c r="I51" s="267"/>
      <c r="J51" s="267"/>
      <c r="K51" s="268"/>
      <c r="L51" s="269" t="s">
        <v>47</v>
      </c>
      <c r="M51" s="270"/>
      <c r="N51" s="270"/>
      <c r="O51" s="271"/>
      <c r="P51" s="272" t="s">
        <v>28</v>
      </c>
      <c r="Q51" s="273"/>
    </row>
    <row r="52" spans="3:17" ht="2.4500000000000002" customHeight="1">
      <c r="C52" s="79"/>
      <c r="D52" s="79"/>
      <c r="E52" s="79"/>
      <c r="F52" s="79"/>
      <c r="G52" s="79"/>
      <c r="H52" s="79"/>
      <c r="I52" s="79"/>
      <c r="J52" s="79"/>
      <c r="K52" s="79"/>
      <c r="L52" s="79"/>
      <c r="M52" s="79"/>
      <c r="N52" s="79"/>
      <c r="O52" s="48"/>
      <c r="P52" s="48"/>
      <c r="Q52" s="48"/>
    </row>
    <row r="53" spans="3:17" ht="12.2" customHeight="1">
      <c r="C53" s="180" t="s">
        <v>86</v>
      </c>
      <c r="D53" s="181"/>
      <c r="E53" s="181"/>
      <c r="F53" s="181"/>
      <c r="G53" s="181"/>
      <c r="H53" s="181"/>
      <c r="I53" s="181"/>
      <c r="J53" s="181"/>
      <c r="K53" s="181"/>
      <c r="L53" s="181"/>
      <c r="M53" s="181"/>
      <c r="N53" s="181"/>
      <c r="O53" s="181"/>
      <c r="P53" s="181"/>
      <c r="Q53" s="182"/>
    </row>
    <row r="54" spans="3:17" ht="2.4500000000000002" customHeight="1">
      <c r="C54" s="79"/>
      <c r="D54" s="79"/>
      <c r="E54" s="79"/>
      <c r="F54" s="79"/>
      <c r="G54" s="79"/>
      <c r="H54" s="79"/>
      <c r="I54" s="79"/>
      <c r="J54" s="79"/>
      <c r="K54" s="79"/>
      <c r="L54" s="79"/>
      <c r="M54" s="79"/>
      <c r="N54" s="79"/>
      <c r="O54" s="48"/>
      <c r="P54" s="48"/>
      <c r="Q54" s="48"/>
    </row>
    <row r="55" spans="3:17" s="69" customFormat="1" ht="12.75" customHeight="1">
      <c r="C55" s="231" t="s">
        <v>59</v>
      </c>
      <c r="D55" s="232"/>
      <c r="E55" s="71"/>
      <c r="F55" s="5"/>
      <c r="G55" s="71"/>
      <c r="H55" s="71"/>
      <c r="I55" s="71"/>
      <c r="J55" s="71"/>
      <c r="K55" s="71"/>
      <c r="L55" s="71"/>
      <c r="M55" s="71"/>
      <c r="N55" s="71"/>
      <c r="O55" s="71"/>
      <c r="P55" s="71"/>
      <c r="Q55" s="72"/>
    </row>
    <row r="56" spans="3:17" s="69" customFormat="1" ht="12.75" customHeight="1">
      <c r="C56" s="233"/>
      <c r="D56" s="234"/>
      <c r="E56" s="41"/>
      <c r="F56" s="42"/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70"/>
    </row>
    <row r="57" spans="3:17" s="69" customFormat="1" ht="12.75" customHeight="1">
      <c r="C57" s="233"/>
      <c r="D57" s="234"/>
      <c r="E57" s="41"/>
      <c r="F57" s="42"/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70"/>
    </row>
    <row r="58" spans="3:17" s="69" customFormat="1" ht="12.75" customHeight="1">
      <c r="C58" s="233"/>
      <c r="D58" s="234"/>
      <c r="E58" s="41"/>
      <c r="F58" s="42"/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70"/>
    </row>
    <row r="59" spans="3:17" s="69" customFormat="1" ht="12.75" customHeight="1">
      <c r="C59" s="233"/>
      <c r="D59" s="234"/>
      <c r="E59" s="41"/>
      <c r="F59" s="42"/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70"/>
    </row>
    <row r="60" spans="3:17" s="69" customFormat="1" ht="12.75" customHeight="1">
      <c r="C60" s="233"/>
      <c r="D60" s="234"/>
      <c r="E60" s="41"/>
      <c r="F60" s="42"/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70"/>
    </row>
    <row r="61" spans="3:17" s="69" customFormat="1" ht="12.75" customHeight="1">
      <c r="C61" s="233"/>
      <c r="D61" s="234"/>
      <c r="E61" s="41"/>
      <c r="F61" s="42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70"/>
    </row>
    <row r="62" spans="3:17" s="69" customFormat="1" ht="12.75" customHeight="1">
      <c r="C62" s="233"/>
      <c r="D62" s="234"/>
      <c r="E62" s="41"/>
      <c r="F62" s="42"/>
      <c r="G62" s="41"/>
      <c r="H62" s="41"/>
      <c r="I62" s="43"/>
      <c r="J62" s="43"/>
      <c r="K62" s="41"/>
      <c r="M62" s="41" t="s">
        <v>74</v>
      </c>
      <c r="N62" s="44"/>
      <c r="P62" s="41"/>
      <c r="Q62" s="70"/>
    </row>
    <row r="63" spans="3:17" s="69" customFormat="1" ht="12.75" customHeight="1">
      <c r="C63" s="233"/>
      <c r="D63" s="234"/>
      <c r="E63" s="41"/>
      <c r="F63" s="42"/>
      <c r="G63" s="41"/>
      <c r="H63" s="41"/>
      <c r="I63" s="44"/>
      <c r="J63" s="44"/>
      <c r="K63" s="41"/>
      <c r="L63" s="41"/>
      <c r="M63" s="41"/>
      <c r="N63" s="41"/>
      <c r="O63" s="41"/>
      <c r="P63" s="41"/>
      <c r="Q63" s="70"/>
    </row>
    <row r="64" spans="3:17" s="69" customFormat="1" ht="12.75" customHeight="1">
      <c r="C64" s="233"/>
      <c r="D64" s="234"/>
      <c r="E64" s="41"/>
      <c r="F64" s="42"/>
      <c r="G64" s="41"/>
      <c r="H64" s="41"/>
      <c r="I64" s="41"/>
      <c r="J64" s="41"/>
      <c r="K64" s="41"/>
      <c r="L64" s="41"/>
      <c r="M64" s="41"/>
      <c r="N64" s="42"/>
      <c r="O64" s="41"/>
      <c r="P64" s="41"/>
      <c r="Q64" s="70"/>
    </row>
    <row r="65" spans="3:17" s="69" customFormat="1" ht="12.75" customHeight="1">
      <c r="C65" s="233"/>
      <c r="D65" s="234"/>
      <c r="E65" s="41"/>
      <c r="F65" s="42"/>
      <c r="G65" s="41"/>
      <c r="H65" s="41"/>
      <c r="I65" s="41"/>
      <c r="J65" s="41"/>
      <c r="K65" s="41"/>
      <c r="L65" s="41"/>
      <c r="M65" s="41"/>
      <c r="N65" s="42"/>
      <c r="O65" s="41"/>
      <c r="P65" s="41"/>
      <c r="Q65" s="70"/>
    </row>
    <row r="66" spans="3:17" s="69" customFormat="1" ht="12.75" customHeight="1">
      <c r="C66" s="233"/>
      <c r="D66" s="234"/>
      <c r="E66" s="41"/>
      <c r="F66" s="42"/>
      <c r="G66" s="41"/>
      <c r="H66" s="41"/>
      <c r="I66" s="41"/>
      <c r="J66" s="41"/>
      <c r="K66" s="41"/>
      <c r="L66" s="41"/>
      <c r="M66" s="41"/>
      <c r="N66" s="42"/>
      <c r="O66" s="41"/>
      <c r="P66" s="41"/>
      <c r="Q66" s="70"/>
    </row>
    <row r="67" spans="3:17" s="69" customFormat="1" ht="12.75" customHeight="1">
      <c r="C67" s="233"/>
      <c r="D67" s="234"/>
      <c r="E67" s="41" t="s">
        <v>32</v>
      </c>
      <c r="F67" s="41"/>
      <c r="G67" s="42"/>
      <c r="H67" s="42"/>
      <c r="I67" s="41"/>
      <c r="J67" s="41"/>
      <c r="K67" s="41"/>
      <c r="L67" s="41"/>
      <c r="M67" s="42"/>
      <c r="N67" s="42"/>
      <c r="O67" s="42"/>
      <c r="P67" s="41"/>
      <c r="Q67" s="70"/>
    </row>
    <row r="68" spans="3:17" s="69" customFormat="1" ht="12.75" customHeight="1">
      <c r="C68" s="233"/>
      <c r="D68" s="234"/>
      <c r="E68" s="41" t="s">
        <v>54</v>
      </c>
      <c r="F68" s="41"/>
      <c r="G68" s="42"/>
      <c r="H68" s="42"/>
      <c r="I68" s="41"/>
      <c r="J68" s="41"/>
      <c r="K68" s="41"/>
      <c r="L68" s="41"/>
      <c r="M68" s="42"/>
      <c r="N68" s="42"/>
      <c r="O68" s="42"/>
      <c r="P68" s="41"/>
      <c r="Q68" s="70"/>
    </row>
    <row r="69" spans="3:17" s="69" customFormat="1" ht="12.75" customHeight="1">
      <c r="C69" s="233"/>
      <c r="D69" s="234"/>
      <c r="E69" s="41" t="s">
        <v>55</v>
      </c>
      <c r="F69" s="41"/>
      <c r="G69" s="42"/>
      <c r="H69" s="42"/>
      <c r="I69" s="41"/>
      <c r="J69" s="41"/>
      <c r="K69" s="41"/>
      <c r="L69" s="41"/>
      <c r="M69" s="41"/>
      <c r="N69" s="41"/>
      <c r="O69" s="41"/>
      <c r="P69" s="41"/>
      <c r="Q69" s="70"/>
    </row>
    <row r="70" spans="3:17" s="69" customFormat="1" ht="12.75" customHeight="1">
      <c r="C70" s="233"/>
      <c r="D70" s="234"/>
      <c r="E70" s="41" t="s">
        <v>56</v>
      </c>
      <c r="F70" s="41"/>
      <c r="G70" s="42"/>
      <c r="H70" s="42"/>
      <c r="I70" s="41"/>
      <c r="J70" s="42"/>
      <c r="K70" s="42"/>
      <c r="M70" s="41" t="s">
        <v>93</v>
      </c>
      <c r="N70" s="41"/>
      <c r="O70" s="41"/>
      <c r="P70" s="41"/>
      <c r="Q70" s="70"/>
    </row>
    <row r="71" spans="3:17" s="69" customFormat="1" ht="12.75" customHeight="1">
      <c r="C71" s="233"/>
      <c r="D71" s="234"/>
      <c r="E71" s="41" t="s">
        <v>57</v>
      </c>
      <c r="F71" s="41"/>
      <c r="G71" s="42"/>
      <c r="H71" s="42"/>
      <c r="I71" s="41"/>
      <c r="J71" s="42"/>
      <c r="K71" s="42"/>
      <c r="L71" s="42"/>
      <c r="M71" s="41"/>
      <c r="N71" s="44"/>
      <c r="P71" s="41"/>
      <c r="Q71" s="70"/>
    </row>
    <row r="72" spans="3:17" s="69" customFormat="1" ht="12.75" customHeight="1">
      <c r="C72" s="233"/>
      <c r="D72" s="234"/>
      <c r="E72" s="44" t="s">
        <v>76</v>
      </c>
      <c r="F72" s="42"/>
      <c r="G72" s="42"/>
      <c r="H72" s="42"/>
      <c r="I72" s="42"/>
      <c r="J72" s="42"/>
      <c r="K72" s="42"/>
      <c r="L72" s="42"/>
      <c r="M72" s="41"/>
      <c r="N72" s="42"/>
      <c r="O72" s="41"/>
      <c r="P72" s="41"/>
      <c r="Q72" s="70"/>
    </row>
    <row r="73" spans="3:17" s="69" customFormat="1" ht="12.75" customHeight="1">
      <c r="C73" s="233"/>
      <c r="D73" s="234"/>
      <c r="E73" s="42"/>
      <c r="F73" s="41"/>
      <c r="G73" s="41"/>
      <c r="H73" s="42"/>
      <c r="I73" s="42"/>
      <c r="J73" s="42"/>
      <c r="K73" s="42"/>
      <c r="L73" s="42"/>
      <c r="M73" s="41"/>
      <c r="N73" s="42"/>
      <c r="O73" s="41"/>
      <c r="P73" s="41"/>
      <c r="Q73" s="70"/>
    </row>
    <row r="74" spans="3:17" s="69" customFormat="1" ht="12.75" customHeight="1">
      <c r="C74" s="233"/>
      <c r="D74" s="234"/>
      <c r="E74" s="262" t="s">
        <v>90</v>
      </c>
      <c r="F74" s="262"/>
      <c r="G74" s="262"/>
      <c r="H74" s="262"/>
      <c r="I74" s="262"/>
      <c r="J74" s="262"/>
      <c r="K74" s="262"/>
      <c r="L74" s="262"/>
      <c r="M74" s="262"/>
      <c r="N74" s="262"/>
      <c r="O74" s="262"/>
      <c r="P74" s="262"/>
      <c r="Q74" s="263"/>
    </row>
    <row r="75" spans="3:17" s="69" customFormat="1" ht="12.75" customHeight="1">
      <c r="C75" s="233"/>
      <c r="D75" s="234"/>
      <c r="E75" s="262"/>
      <c r="F75" s="262"/>
      <c r="G75" s="262"/>
      <c r="H75" s="262"/>
      <c r="I75" s="262"/>
      <c r="J75" s="262"/>
      <c r="K75" s="262"/>
      <c r="L75" s="262"/>
      <c r="M75" s="262"/>
      <c r="N75" s="262"/>
      <c r="O75" s="262"/>
      <c r="P75" s="262"/>
      <c r="Q75" s="263"/>
    </row>
    <row r="76" spans="3:17" s="69" customFormat="1" ht="12.75" customHeight="1">
      <c r="C76" s="233"/>
      <c r="D76" s="234"/>
      <c r="E76" s="262"/>
      <c r="F76" s="262"/>
      <c r="G76" s="262"/>
      <c r="H76" s="262"/>
      <c r="I76" s="262"/>
      <c r="J76" s="262"/>
      <c r="K76" s="262"/>
      <c r="L76" s="262"/>
      <c r="M76" s="262"/>
      <c r="N76" s="262"/>
      <c r="O76" s="262"/>
      <c r="P76" s="262"/>
      <c r="Q76" s="263"/>
    </row>
    <row r="77" spans="3:17" s="69" customFormat="1" ht="12.75" customHeight="1">
      <c r="C77" s="235"/>
      <c r="D77" s="236"/>
      <c r="E77" s="264"/>
      <c r="F77" s="264"/>
      <c r="G77" s="264"/>
      <c r="H77" s="264"/>
      <c r="I77" s="264"/>
      <c r="J77" s="264"/>
      <c r="K77" s="264"/>
      <c r="L77" s="264"/>
      <c r="M77" s="264"/>
      <c r="N77" s="264"/>
      <c r="O77" s="264"/>
      <c r="P77" s="264"/>
      <c r="Q77" s="265"/>
    </row>
    <row r="78" spans="3:17" ht="5.0999999999999996" customHeight="1"/>
    <row r="79" spans="3:17" ht="15.75" customHeight="1"/>
    <row r="80" spans="3:17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" customHeight="1"/>
    <row r="106" ht="15" customHeight="1"/>
    <row r="107" ht="15" customHeight="1"/>
    <row r="108" ht="15" customHeight="1"/>
    <row r="109" ht="15" customHeight="1"/>
    <row r="110" ht="15" customHeight="1"/>
    <row r="111" ht="15" customHeight="1"/>
  </sheetData>
  <mergeCells count="94">
    <mergeCell ref="C17:Q17"/>
    <mergeCell ref="C19:D23"/>
    <mergeCell ref="F19:J19"/>
    <mergeCell ref="F20:J20"/>
    <mergeCell ref="F21:J21"/>
    <mergeCell ref="F22:J22"/>
    <mergeCell ref="L20:Q20"/>
    <mergeCell ref="L21:Q21"/>
    <mergeCell ref="F23:J23"/>
    <mergeCell ref="L23:Q23"/>
    <mergeCell ref="L19:Q19"/>
    <mergeCell ref="L22:Q22"/>
    <mergeCell ref="F15:O15"/>
    <mergeCell ref="H2:N5"/>
    <mergeCell ref="F7:Q7"/>
    <mergeCell ref="F11:Q11"/>
    <mergeCell ref="F13:O13"/>
    <mergeCell ref="F9:Q9"/>
    <mergeCell ref="C15:E15"/>
    <mergeCell ref="C9:E9"/>
    <mergeCell ref="C10:E10"/>
    <mergeCell ref="C11:E11"/>
    <mergeCell ref="C7:E7"/>
    <mergeCell ref="C8:E8"/>
    <mergeCell ref="C12:E12"/>
    <mergeCell ref="C13:E13"/>
    <mergeCell ref="C14:E14"/>
    <mergeCell ref="L24:Q24"/>
    <mergeCell ref="L25:Q25"/>
    <mergeCell ref="L26:Q26"/>
    <mergeCell ref="F24:J24"/>
    <mergeCell ref="F25:J25"/>
    <mergeCell ref="F26:J26"/>
    <mergeCell ref="L28:Q29"/>
    <mergeCell ref="E36:E37"/>
    <mergeCell ref="L36:Q36"/>
    <mergeCell ref="L37:Q37"/>
    <mergeCell ref="L30:Q32"/>
    <mergeCell ref="E33:E35"/>
    <mergeCell ref="L34:Q34"/>
    <mergeCell ref="L35:Q35"/>
    <mergeCell ref="E28:E29"/>
    <mergeCell ref="L33:Q33"/>
    <mergeCell ref="L27:Q27"/>
    <mergeCell ref="F28:K29"/>
    <mergeCell ref="F30:K32"/>
    <mergeCell ref="C55:D77"/>
    <mergeCell ref="C44:D51"/>
    <mergeCell ref="F27:J27"/>
    <mergeCell ref="F38:J38"/>
    <mergeCell ref="E30:E32"/>
    <mergeCell ref="F41:J41"/>
    <mergeCell ref="F42:J42"/>
    <mergeCell ref="F43:J43"/>
    <mergeCell ref="C24:D43"/>
    <mergeCell ref="F33:I35"/>
    <mergeCell ref="F36:I37"/>
    <mergeCell ref="H50:K50"/>
    <mergeCell ref="E46:E47"/>
    <mergeCell ref="L41:Q41"/>
    <mergeCell ref="L42:Q42"/>
    <mergeCell ref="H46:K46"/>
    <mergeCell ref="H47:K47"/>
    <mergeCell ref="H49:K49"/>
    <mergeCell ref="H48:K48"/>
    <mergeCell ref="F44:K44"/>
    <mergeCell ref="F45:K45"/>
    <mergeCell ref="L45:O45"/>
    <mergeCell ref="L46:O46"/>
    <mergeCell ref="L47:O47"/>
    <mergeCell ref="L43:Q43"/>
    <mergeCell ref="P46:Q46"/>
    <mergeCell ref="P47:Q47"/>
    <mergeCell ref="L44:Q44"/>
    <mergeCell ref="P45:Q45"/>
    <mergeCell ref="L38:Q38"/>
    <mergeCell ref="L39:Q39"/>
    <mergeCell ref="L40:Q40"/>
    <mergeCell ref="F39:J39"/>
    <mergeCell ref="F40:J40"/>
    <mergeCell ref="F46:G47"/>
    <mergeCell ref="H51:K51"/>
    <mergeCell ref="E74:Q77"/>
    <mergeCell ref="L50:O50"/>
    <mergeCell ref="F48:G51"/>
    <mergeCell ref="P50:Q50"/>
    <mergeCell ref="P51:Q51"/>
    <mergeCell ref="P48:Q48"/>
    <mergeCell ref="P49:Q49"/>
    <mergeCell ref="L48:O48"/>
    <mergeCell ref="L49:O49"/>
    <mergeCell ref="L51:O51"/>
    <mergeCell ref="C53:Q53"/>
    <mergeCell ref="E48:E51"/>
  </mergeCells>
  <printOptions horizontalCentered="1"/>
  <pageMargins left="0.78740157480314965" right="0.59055118110236227" top="0.39370078740157483" bottom="0.39370078740157483" header="2.1653543307086616" footer="0.11811023622047245"/>
  <pageSetup paperSize="137" scale="78" orientation="portrait" r:id="rId1"/>
  <headerFooter>
    <oddFooter>&amp;L&amp;"Arial,Normal"&amp;6&amp;Z
&amp;F&amp;R&amp;"Arial,Normal"&amp;6&amp;D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FF00"/>
    <pageSetUpPr fitToPage="1"/>
  </sheetPr>
  <dimension ref="A2:T108"/>
  <sheetViews>
    <sheetView view="pageBreakPreview" zoomScale="145" zoomScaleNormal="145" zoomScaleSheetLayoutView="145" zoomScalePageLayoutView="115" workbookViewId="0">
      <selection activeCell="Q13" sqref="Q13"/>
    </sheetView>
  </sheetViews>
  <sheetFormatPr baseColWidth="10" defaultColWidth="11.42578125" defaultRowHeight="12.75"/>
  <cols>
    <col min="1" max="1" width="5.7109375" style="1" customWidth="1"/>
    <col min="2" max="2" width="0.85546875" style="1" customWidth="1"/>
    <col min="3" max="4" width="5.7109375" style="2" customWidth="1"/>
    <col min="5" max="5" width="3" style="1" bestFit="1" customWidth="1"/>
    <col min="6" max="6" width="8.5703125" style="1" customWidth="1"/>
    <col min="7" max="9" width="5.7109375" style="1" customWidth="1"/>
    <col min="10" max="10" width="10.7109375" style="1" customWidth="1"/>
    <col min="11" max="11" width="5.7109375" style="1" customWidth="1"/>
    <col min="12" max="12" width="8.7109375" style="3" customWidth="1"/>
    <col min="13" max="17" width="8.7109375" style="4" customWidth="1"/>
    <col min="18" max="18" width="0.85546875" style="1" customWidth="1"/>
    <col min="19" max="16384" width="11.42578125" style="1"/>
  </cols>
  <sheetData>
    <row r="2" spans="1:20" ht="12.75" customHeight="1">
      <c r="B2" s="6"/>
      <c r="C2" s="83"/>
      <c r="D2" s="83"/>
      <c r="E2" s="83"/>
      <c r="F2" s="83"/>
      <c r="G2" s="83"/>
      <c r="H2" s="154" t="s">
        <v>0</v>
      </c>
      <c r="I2" s="154"/>
      <c r="J2" s="154"/>
      <c r="K2" s="154"/>
      <c r="L2" s="154"/>
      <c r="M2" s="154"/>
      <c r="N2" s="154"/>
      <c r="O2" s="68"/>
      <c r="P2" s="68"/>
      <c r="Q2" s="68"/>
      <c r="R2" s="6"/>
      <c r="S2" s="6"/>
    </row>
    <row r="3" spans="1:20" ht="17.45" customHeight="1">
      <c r="B3" s="6"/>
      <c r="C3" s="83"/>
      <c r="D3" s="83"/>
      <c r="E3" s="83"/>
      <c r="F3" s="83"/>
      <c r="G3" s="83"/>
      <c r="H3" s="154"/>
      <c r="I3" s="154"/>
      <c r="J3" s="154"/>
      <c r="K3" s="154"/>
      <c r="L3" s="154"/>
      <c r="M3" s="154"/>
      <c r="N3" s="154"/>
      <c r="O3" s="68"/>
      <c r="P3" s="68"/>
      <c r="Q3" s="68"/>
      <c r="R3" s="6"/>
      <c r="S3" s="6"/>
    </row>
    <row r="4" spans="1:20" ht="18.75" customHeight="1">
      <c r="B4" s="6"/>
      <c r="C4" s="83"/>
      <c r="D4" s="83"/>
      <c r="E4" s="83"/>
      <c r="F4" s="83"/>
      <c r="G4" s="83"/>
      <c r="H4" s="154"/>
      <c r="I4" s="154"/>
      <c r="J4" s="154"/>
      <c r="K4" s="154"/>
      <c r="L4" s="154"/>
      <c r="M4" s="154"/>
      <c r="N4" s="154"/>
      <c r="O4" s="68"/>
      <c r="P4" s="68"/>
      <c r="Q4" s="68"/>
      <c r="R4" s="6"/>
      <c r="S4" s="6"/>
    </row>
    <row r="5" spans="1:20" ht="16.5" customHeight="1">
      <c r="A5" s="6"/>
      <c r="B5" s="6"/>
      <c r="C5" s="83"/>
      <c r="D5" s="83"/>
      <c r="E5" s="83"/>
      <c r="F5" s="83"/>
      <c r="G5" s="83"/>
      <c r="H5" s="154"/>
      <c r="I5" s="154"/>
      <c r="J5" s="154"/>
      <c r="K5" s="154"/>
      <c r="L5" s="154"/>
      <c r="M5" s="154"/>
      <c r="N5" s="154"/>
      <c r="O5" s="68"/>
      <c r="P5" s="68"/>
      <c r="Q5" s="68"/>
      <c r="R5" s="6"/>
      <c r="S5" s="6"/>
    </row>
    <row r="6" spans="1:20" ht="2.4500000000000002" customHeight="1">
      <c r="A6" s="6"/>
      <c r="B6" s="6"/>
      <c r="C6" s="83"/>
      <c r="D6" s="83"/>
      <c r="E6" s="83"/>
      <c r="F6" s="83"/>
      <c r="G6" s="83"/>
      <c r="H6" s="83"/>
      <c r="I6" s="83"/>
      <c r="J6" s="83"/>
      <c r="K6" s="83"/>
      <c r="L6" s="83"/>
      <c r="M6" s="83"/>
      <c r="N6" s="83"/>
      <c r="O6" s="48"/>
      <c r="P6" s="48"/>
      <c r="Q6" s="49"/>
    </row>
    <row r="7" spans="1:20" ht="21.2" customHeight="1">
      <c r="A7" s="6"/>
      <c r="B7" s="6"/>
      <c r="C7" s="155" t="s">
        <v>33</v>
      </c>
      <c r="D7" s="156"/>
      <c r="E7" s="156"/>
      <c r="F7" s="157" t="s">
        <v>91</v>
      </c>
      <c r="G7" s="157"/>
      <c r="H7" s="157"/>
      <c r="I7" s="157"/>
      <c r="J7" s="157"/>
      <c r="K7" s="157"/>
      <c r="L7" s="157"/>
      <c r="M7" s="157"/>
      <c r="N7" s="157"/>
      <c r="O7" s="157"/>
      <c r="P7" s="157"/>
      <c r="Q7" s="158"/>
    </row>
    <row r="8" spans="1:20" ht="2.4500000000000002" customHeight="1">
      <c r="C8" s="148"/>
      <c r="D8" s="103"/>
      <c r="E8" s="103"/>
      <c r="F8" s="16"/>
      <c r="G8" s="6"/>
      <c r="H8" s="16"/>
      <c r="I8" s="84"/>
      <c r="J8" s="16"/>
      <c r="K8" s="16"/>
      <c r="L8" s="16"/>
      <c r="M8" s="16"/>
      <c r="N8" s="16"/>
      <c r="O8" s="48"/>
      <c r="P8" s="48"/>
      <c r="Q8" s="54"/>
    </row>
    <row r="9" spans="1:20" ht="15" customHeight="1">
      <c r="C9" s="151" t="s">
        <v>34</v>
      </c>
      <c r="D9" s="95"/>
      <c r="E9" s="95"/>
      <c r="F9" s="96" t="str">
        <f>'CARATULA '!F9:L9</f>
        <v xml:space="preserve">HOJA DE DATOS GABINETES </v>
      </c>
      <c r="G9" s="96"/>
      <c r="H9" s="96"/>
      <c r="I9" s="96"/>
      <c r="J9" s="96"/>
      <c r="K9" s="96"/>
      <c r="L9" s="96"/>
      <c r="M9" s="96"/>
      <c r="N9" s="96"/>
      <c r="O9" s="96"/>
      <c r="P9" s="96"/>
      <c r="Q9" s="152"/>
    </row>
    <row r="10" spans="1:20" ht="2.4500000000000002" customHeight="1">
      <c r="C10" s="148"/>
      <c r="D10" s="103"/>
      <c r="E10" s="103"/>
      <c r="F10" s="16"/>
      <c r="G10" s="6"/>
      <c r="H10" s="16"/>
      <c r="I10" s="84"/>
      <c r="J10" s="16"/>
      <c r="K10" s="16"/>
      <c r="L10" s="16"/>
      <c r="M10" s="16"/>
      <c r="N10" s="16"/>
      <c r="O10" s="48"/>
      <c r="P10" s="48"/>
      <c r="Q10" s="54"/>
    </row>
    <row r="11" spans="1:20" ht="15" customHeight="1">
      <c r="C11" s="151" t="s">
        <v>35</v>
      </c>
      <c r="D11" s="95"/>
      <c r="E11" s="95"/>
      <c r="F11" s="96" t="s">
        <v>67</v>
      </c>
      <c r="G11" s="96"/>
      <c r="H11" s="96"/>
      <c r="I11" s="96"/>
      <c r="J11" s="96"/>
      <c r="K11" s="96"/>
      <c r="L11" s="96"/>
      <c r="M11" s="96"/>
      <c r="N11" s="96"/>
      <c r="O11" s="96"/>
      <c r="P11" s="96"/>
      <c r="Q11" s="152"/>
    </row>
    <row r="12" spans="1:20" ht="2.4500000000000002" customHeight="1">
      <c r="C12" s="148"/>
      <c r="D12" s="103"/>
      <c r="E12" s="103"/>
      <c r="F12" s="16"/>
      <c r="G12" s="6"/>
      <c r="H12" s="16"/>
      <c r="I12" s="84"/>
      <c r="J12" s="16"/>
      <c r="K12" s="16"/>
      <c r="L12" s="16"/>
      <c r="M12" s="16"/>
      <c r="N12" s="16"/>
      <c r="O12" s="48"/>
      <c r="P12" s="48"/>
      <c r="Q12" s="54"/>
    </row>
    <row r="13" spans="1:20" ht="15" customHeight="1">
      <c r="C13" s="151" t="s">
        <v>36</v>
      </c>
      <c r="D13" s="95"/>
      <c r="E13" s="95"/>
      <c r="F13" s="96" t="str">
        <f>'CARATULA '!F13:I13</f>
        <v>YPFB TRANSPORTE S.A.</v>
      </c>
      <c r="G13" s="96"/>
      <c r="H13" s="96"/>
      <c r="I13" s="96"/>
      <c r="J13" s="96"/>
      <c r="K13" s="96"/>
      <c r="L13" s="96"/>
      <c r="M13" s="96"/>
      <c r="N13" s="96"/>
      <c r="O13" s="96"/>
      <c r="P13" s="85" t="s">
        <v>37</v>
      </c>
      <c r="Q13" s="55" t="s">
        <v>112</v>
      </c>
      <c r="R13" s="4"/>
      <c r="S13" s="4"/>
      <c r="T13" s="4"/>
    </row>
    <row r="14" spans="1:20" ht="2.4500000000000002" customHeight="1">
      <c r="C14" s="148"/>
      <c r="D14" s="103"/>
      <c r="E14" s="103"/>
      <c r="F14" s="16"/>
      <c r="G14" s="6"/>
      <c r="H14" s="16"/>
      <c r="I14" s="84"/>
      <c r="J14" s="16"/>
      <c r="K14" s="16"/>
      <c r="L14" s="16"/>
      <c r="M14" s="16"/>
      <c r="N14" s="16"/>
      <c r="O14" s="16"/>
      <c r="P14" s="16"/>
      <c r="Q14" s="56"/>
      <c r="R14" s="4"/>
      <c r="S14" s="4"/>
      <c r="T14" s="4"/>
    </row>
    <row r="15" spans="1:20" ht="15" customHeight="1">
      <c r="C15" s="149" t="s">
        <v>38</v>
      </c>
      <c r="D15" s="150"/>
      <c r="E15" s="150"/>
      <c r="F15" s="153" t="str">
        <f>'CARATULA '!F15:I15</f>
        <v>PR1-0296-2017-IN-HD-026</v>
      </c>
      <c r="G15" s="153"/>
      <c r="H15" s="153"/>
      <c r="I15" s="153"/>
      <c r="J15" s="153"/>
      <c r="K15" s="153"/>
      <c r="L15" s="153"/>
      <c r="M15" s="153"/>
      <c r="N15" s="153"/>
      <c r="O15" s="153"/>
      <c r="P15" s="86" t="s">
        <v>39</v>
      </c>
      <c r="Q15" s="82">
        <f>'CARATULA '!L15</f>
        <v>0</v>
      </c>
      <c r="R15" s="4"/>
      <c r="S15" s="4"/>
      <c r="T15" s="4"/>
    </row>
    <row r="16" spans="1:20" ht="2.4500000000000002" customHeight="1">
      <c r="C16" s="83"/>
      <c r="D16" s="83"/>
      <c r="E16" s="83"/>
      <c r="F16" s="83"/>
      <c r="G16" s="83"/>
      <c r="H16" s="83"/>
      <c r="I16" s="83"/>
      <c r="J16" s="83"/>
      <c r="K16" s="83"/>
      <c r="L16" s="83"/>
      <c r="M16" s="83"/>
      <c r="N16" s="83"/>
      <c r="O16" s="48"/>
      <c r="P16" s="48"/>
      <c r="Q16" s="48"/>
    </row>
    <row r="17" spans="3:17" ht="12.2" customHeight="1">
      <c r="C17" s="180" t="s">
        <v>84</v>
      </c>
      <c r="D17" s="181"/>
      <c r="E17" s="181"/>
      <c r="F17" s="181"/>
      <c r="G17" s="181"/>
      <c r="H17" s="181"/>
      <c r="I17" s="181"/>
      <c r="J17" s="181"/>
      <c r="K17" s="181"/>
      <c r="L17" s="181"/>
      <c r="M17" s="181"/>
      <c r="N17" s="181"/>
      <c r="O17" s="181"/>
      <c r="P17" s="181"/>
      <c r="Q17" s="182"/>
    </row>
    <row r="18" spans="3:17" ht="2.4500000000000002" customHeight="1">
      <c r="C18" s="83"/>
      <c r="D18" s="83"/>
      <c r="E18" s="83"/>
      <c r="F18" s="83"/>
      <c r="G18" s="83"/>
      <c r="H18" s="83"/>
      <c r="I18" s="83"/>
      <c r="J18" s="83"/>
      <c r="K18" s="83"/>
      <c r="L18" s="83"/>
      <c r="M18" s="83"/>
      <c r="N18" s="83"/>
      <c r="O18" s="48"/>
      <c r="P18" s="48"/>
      <c r="Q18" s="48"/>
    </row>
    <row r="19" spans="3:17" ht="12.6" customHeight="1">
      <c r="C19" s="159" t="s">
        <v>1</v>
      </c>
      <c r="D19" s="160"/>
      <c r="E19" s="58">
        <v>1</v>
      </c>
      <c r="F19" s="165" t="s">
        <v>2</v>
      </c>
      <c r="G19" s="166"/>
      <c r="H19" s="166"/>
      <c r="I19" s="166"/>
      <c r="J19" s="167"/>
      <c r="K19" s="59"/>
      <c r="L19" s="183" t="s">
        <v>102</v>
      </c>
      <c r="M19" s="184"/>
      <c r="N19" s="184"/>
      <c r="O19" s="184"/>
      <c r="P19" s="184"/>
      <c r="Q19" s="185"/>
    </row>
    <row r="20" spans="3:17" ht="12.6" customHeight="1">
      <c r="C20" s="161"/>
      <c r="D20" s="162"/>
      <c r="E20" s="87">
        <v>2</v>
      </c>
      <c r="F20" s="168" t="s">
        <v>3</v>
      </c>
      <c r="G20" s="169"/>
      <c r="H20" s="169"/>
      <c r="I20" s="169"/>
      <c r="J20" s="170"/>
      <c r="K20" s="61"/>
      <c r="L20" s="171">
        <v>1</v>
      </c>
      <c r="M20" s="172"/>
      <c r="N20" s="172"/>
      <c r="O20" s="172"/>
      <c r="P20" s="172"/>
      <c r="Q20" s="173"/>
    </row>
    <row r="21" spans="3:17" ht="12.6" customHeight="1">
      <c r="C21" s="161"/>
      <c r="D21" s="162"/>
      <c r="E21" s="87">
        <v>3</v>
      </c>
      <c r="F21" s="168" t="s">
        <v>4</v>
      </c>
      <c r="G21" s="169"/>
      <c r="H21" s="169"/>
      <c r="I21" s="169"/>
      <c r="J21" s="170"/>
      <c r="K21" s="61"/>
      <c r="L21" s="171" t="s">
        <v>5</v>
      </c>
      <c r="M21" s="172"/>
      <c r="N21" s="172"/>
      <c r="O21" s="172"/>
      <c r="P21" s="172"/>
      <c r="Q21" s="173"/>
    </row>
    <row r="22" spans="3:17" ht="12.6" customHeight="1">
      <c r="C22" s="161"/>
      <c r="D22" s="162"/>
      <c r="E22" s="87">
        <v>4</v>
      </c>
      <c r="F22" s="168" t="s">
        <v>6</v>
      </c>
      <c r="G22" s="169"/>
      <c r="H22" s="169"/>
      <c r="I22" s="169"/>
      <c r="J22" s="170"/>
      <c r="K22" s="61"/>
      <c r="L22" s="186" t="s">
        <v>79</v>
      </c>
      <c r="M22" s="187"/>
      <c r="N22" s="187"/>
      <c r="O22" s="187"/>
      <c r="P22" s="187"/>
      <c r="Q22" s="188"/>
    </row>
    <row r="23" spans="3:17" ht="12.6" customHeight="1">
      <c r="C23" s="163"/>
      <c r="D23" s="164"/>
      <c r="E23" s="62">
        <v>5</v>
      </c>
      <c r="F23" s="174" t="s">
        <v>7</v>
      </c>
      <c r="G23" s="175"/>
      <c r="H23" s="175"/>
      <c r="I23" s="175"/>
      <c r="J23" s="176"/>
      <c r="K23" s="63"/>
      <c r="L23" s="177" t="s">
        <v>8</v>
      </c>
      <c r="M23" s="178"/>
      <c r="N23" s="178"/>
      <c r="O23" s="178"/>
      <c r="P23" s="178"/>
      <c r="Q23" s="179"/>
    </row>
    <row r="24" spans="3:17" ht="12.6" customHeight="1">
      <c r="C24" s="189" t="s">
        <v>9</v>
      </c>
      <c r="D24" s="190"/>
      <c r="E24" s="58">
        <v>6</v>
      </c>
      <c r="F24" s="191" t="s">
        <v>10</v>
      </c>
      <c r="G24" s="166"/>
      <c r="H24" s="166"/>
      <c r="I24" s="166"/>
      <c r="J24" s="167"/>
      <c r="K24" s="64"/>
      <c r="L24" s="192" t="s">
        <v>68</v>
      </c>
      <c r="M24" s="193"/>
      <c r="N24" s="193"/>
      <c r="O24" s="193"/>
      <c r="P24" s="193"/>
      <c r="Q24" s="194"/>
    </row>
    <row r="25" spans="3:17" ht="12.6" customHeight="1">
      <c r="C25" s="189"/>
      <c r="D25" s="190"/>
      <c r="E25" s="87">
        <v>7</v>
      </c>
      <c r="F25" s="195" t="s">
        <v>11</v>
      </c>
      <c r="G25" s="169"/>
      <c r="H25" s="169"/>
      <c r="I25" s="169"/>
      <c r="J25" s="170"/>
      <c r="K25" s="65"/>
      <c r="L25" s="171" t="s">
        <v>69</v>
      </c>
      <c r="M25" s="172"/>
      <c r="N25" s="172"/>
      <c r="O25" s="172"/>
      <c r="P25" s="172"/>
      <c r="Q25" s="173"/>
    </row>
    <row r="26" spans="3:17" ht="12.6" customHeight="1">
      <c r="C26" s="189"/>
      <c r="D26" s="190"/>
      <c r="E26" s="87">
        <v>8</v>
      </c>
      <c r="F26" s="195" t="s">
        <v>12</v>
      </c>
      <c r="G26" s="169"/>
      <c r="H26" s="169"/>
      <c r="I26" s="169"/>
      <c r="J26" s="170"/>
      <c r="K26" s="65"/>
      <c r="L26" s="171" t="s">
        <v>13</v>
      </c>
      <c r="M26" s="172"/>
      <c r="N26" s="172"/>
      <c r="O26" s="172"/>
      <c r="P26" s="172"/>
      <c r="Q26" s="173"/>
    </row>
    <row r="27" spans="3:17" ht="12.6" customHeight="1">
      <c r="C27" s="189"/>
      <c r="D27" s="190"/>
      <c r="E27" s="196">
        <v>9</v>
      </c>
      <c r="F27" s="198" t="s">
        <v>14</v>
      </c>
      <c r="G27" s="199"/>
      <c r="H27" s="199"/>
      <c r="I27" s="199"/>
      <c r="J27" s="199"/>
      <c r="K27" s="200"/>
      <c r="L27" s="204" t="s">
        <v>71</v>
      </c>
      <c r="M27" s="205"/>
      <c r="N27" s="205"/>
      <c r="O27" s="205"/>
      <c r="P27" s="205"/>
      <c r="Q27" s="206"/>
    </row>
    <row r="28" spans="3:17" ht="27" customHeight="1">
      <c r="C28" s="189"/>
      <c r="D28" s="190"/>
      <c r="E28" s="197"/>
      <c r="F28" s="201"/>
      <c r="G28" s="202"/>
      <c r="H28" s="202"/>
      <c r="I28" s="202"/>
      <c r="J28" s="202"/>
      <c r="K28" s="203"/>
      <c r="L28" s="207"/>
      <c r="M28" s="208"/>
      <c r="N28" s="208"/>
      <c r="O28" s="208"/>
      <c r="P28" s="208"/>
      <c r="Q28" s="209"/>
    </row>
    <row r="29" spans="3:17" ht="12.6" customHeight="1">
      <c r="C29" s="189"/>
      <c r="D29" s="190"/>
      <c r="E29" s="210">
        <v>10</v>
      </c>
      <c r="F29" s="198" t="s">
        <v>15</v>
      </c>
      <c r="G29" s="199"/>
      <c r="H29" s="199"/>
      <c r="I29" s="199"/>
      <c r="J29" s="199"/>
      <c r="K29" s="200"/>
      <c r="L29" s="204" t="s">
        <v>70</v>
      </c>
      <c r="M29" s="205"/>
      <c r="N29" s="205"/>
      <c r="O29" s="205"/>
      <c r="P29" s="205"/>
      <c r="Q29" s="206"/>
    </row>
    <row r="30" spans="3:17" ht="12.6" customHeight="1">
      <c r="C30" s="189"/>
      <c r="D30" s="190"/>
      <c r="E30" s="210"/>
      <c r="F30" s="211"/>
      <c r="G30" s="212"/>
      <c r="H30" s="212"/>
      <c r="I30" s="212"/>
      <c r="J30" s="212"/>
      <c r="K30" s="213"/>
      <c r="L30" s="214"/>
      <c r="M30" s="215"/>
      <c r="N30" s="215"/>
      <c r="O30" s="215"/>
      <c r="P30" s="215"/>
      <c r="Q30" s="216"/>
    </row>
    <row r="31" spans="3:17" ht="12.6" customHeight="1">
      <c r="C31" s="189"/>
      <c r="D31" s="190"/>
      <c r="E31" s="210"/>
      <c r="F31" s="201"/>
      <c r="G31" s="202"/>
      <c r="H31" s="202"/>
      <c r="I31" s="202"/>
      <c r="J31" s="202"/>
      <c r="K31" s="203"/>
      <c r="L31" s="207"/>
      <c r="M31" s="208"/>
      <c r="N31" s="208"/>
      <c r="O31" s="208"/>
      <c r="P31" s="208"/>
      <c r="Q31" s="209"/>
    </row>
    <row r="32" spans="3:17" ht="12.6" customHeight="1">
      <c r="C32" s="189"/>
      <c r="D32" s="190"/>
      <c r="E32" s="210">
        <v>11</v>
      </c>
      <c r="F32" s="198" t="s">
        <v>16</v>
      </c>
      <c r="G32" s="199"/>
      <c r="H32" s="199"/>
      <c r="I32" s="200"/>
      <c r="J32" s="50" t="s">
        <v>17</v>
      </c>
      <c r="K32" s="51" t="s">
        <v>50</v>
      </c>
      <c r="L32" s="171">
        <v>2000</v>
      </c>
      <c r="M32" s="172"/>
      <c r="N32" s="172"/>
      <c r="O32" s="172"/>
      <c r="P32" s="172"/>
      <c r="Q32" s="173"/>
    </row>
    <row r="33" spans="3:17" ht="12.6" customHeight="1">
      <c r="C33" s="189"/>
      <c r="D33" s="190"/>
      <c r="E33" s="210"/>
      <c r="F33" s="211"/>
      <c r="G33" s="212"/>
      <c r="H33" s="212"/>
      <c r="I33" s="213"/>
      <c r="J33" s="50" t="s">
        <v>18</v>
      </c>
      <c r="K33" s="51" t="s">
        <v>51</v>
      </c>
      <c r="L33" s="171">
        <v>1200</v>
      </c>
      <c r="M33" s="172"/>
      <c r="N33" s="172"/>
      <c r="O33" s="172"/>
      <c r="P33" s="172"/>
      <c r="Q33" s="173"/>
    </row>
    <row r="34" spans="3:17" ht="12.6" customHeight="1">
      <c r="C34" s="189"/>
      <c r="D34" s="190"/>
      <c r="E34" s="210"/>
      <c r="F34" s="201"/>
      <c r="G34" s="202"/>
      <c r="H34" s="202"/>
      <c r="I34" s="203"/>
      <c r="J34" s="50" t="s">
        <v>49</v>
      </c>
      <c r="K34" s="51" t="s">
        <v>52</v>
      </c>
      <c r="L34" s="171">
        <v>600</v>
      </c>
      <c r="M34" s="172"/>
      <c r="N34" s="172"/>
      <c r="O34" s="172"/>
      <c r="P34" s="172"/>
      <c r="Q34" s="173"/>
    </row>
    <row r="35" spans="3:17" ht="12.6" customHeight="1">
      <c r="C35" s="189"/>
      <c r="D35" s="190"/>
      <c r="E35" s="210">
        <v>12</v>
      </c>
      <c r="F35" s="225" t="s">
        <v>19</v>
      </c>
      <c r="G35" s="226"/>
      <c r="H35" s="226"/>
      <c r="I35" s="227"/>
      <c r="J35" s="52" t="s">
        <v>17</v>
      </c>
      <c r="K35" s="51" t="s">
        <v>58</v>
      </c>
      <c r="L35" s="171">
        <v>1900</v>
      </c>
      <c r="M35" s="172"/>
      <c r="N35" s="172"/>
      <c r="O35" s="172"/>
      <c r="P35" s="172"/>
      <c r="Q35" s="173"/>
    </row>
    <row r="36" spans="3:17" ht="12.6" customHeight="1">
      <c r="C36" s="189"/>
      <c r="D36" s="190"/>
      <c r="E36" s="210"/>
      <c r="F36" s="228"/>
      <c r="G36" s="229"/>
      <c r="H36" s="229"/>
      <c r="I36" s="230"/>
      <c r="J36" s="53" t="s">
        <v>18</v>
      </c>
      <c r="K36" s="51" t="s">
        <v>53</v>
      </c>
      <c r="L36" s="171">
        <v>1100</v>
      </c>
      <c r="M36" s="172"/>
      <c r="N36" s="172"/>
      <c r="O36" s="172"/>
      <c r="P36" s="172"/>
      <c r="Q36" s="173"/>
    </row>
    <row r="37" spans="3:17" ht="12.6" customHeight="1">
      <c r="C37" s="189"/>
      <c r="D37" s="190"/>
      <c r="E37" s="87">
        <v>13</v>
      </c>
      <c r="F37" s="195" t="s">
        <v>20</v>
      </c>
      <c r="G37" s="169"/>
      <c r="H37" s="169"/>
      <c r="I37" s="169"/>
      <c r="J37" s="170"/>
      <c r="K37" s="65"/>
      <c r="L37" s="171">
        <v>2</v>
      </c>
      <c r="M37" s="172"/>
      <c r="N37" s="172"/>
      <c r="O37" s="172"/>
      <c r="P37" s="172"/>
      <c r="Q37" s="173"/>
    </row>
    <row r="38" spans="3:17" ht="12.6" customHeight="1">
      <c r="C38" s="189"/>
      <c r="D38" s="190"/>
      <c r="E38" s="87">
        <v>14</v>
      </c>
      <c r="F38" s="195" t="s">
        <v>21</v>
      </c>
      <c r="G38" s="169"/>
      <c r="H38" s="169"/>
      <c r="I38" s="169"/>
      <c r="J38" s="170"/>
      <c r="K38" s="65"/>
      <c r="L38" s="171" t="s">
        <v>47</v>
      </c>
      <c r="M38" s="172"/>
      <c r="N38" s="172"/>
      <c r="O38" s="172"/>
      <c r="P38" s="172"/>
      <c r="Q38" s="173"/>
    </row>
    <row r="39" spans="3:17" ht="12.6" customHeight="1">
      <c r="C39" s="189"/>
      <c r="D39" s="190"/>
      <c r="E39" s="87">
        <v>15</v>
      </c>
      <c r="F39" s="195" t="s">
        <v>22</v>
      </c>
      <c r="G39" s="169"/>
      <c r="H39" s="169"/>
      <c r="I39" s="169"/>
      <c r="J39" s="170"/>
      <c r="K39" s="65"/>
      <c r="L39" s="171" t="s">
        <v>23</v>
      </c>
      <c r="M39" s="172"/>
      <c r="N39" s="172"/>
      <c r="O39" s="172"/>
      <c r="P39" s="172"/>
      <c r="Q39" s="173"/>
    </row>
    <row r="40" spans="3:17" ht="12.6" customHeight="1">
      <c r="C40" s="189"/>
      <c r="D40" s="190"/>
      <c r="E40" s="87">
        <v>16</v>
      </c>
      <c r="F40" s="195" t="s">
        <v>24</v>
      </c>
      <c r="G40" s="169"/>
      <c r="H40" s="169"/>
      <c r="I40" s="169"/>
      <c r="J40" s="170"/>
      <c r="K40" s="65"/>
      <c r="L40" s="171" t="s">
        <v>96</v>
      </c>
      <c r="M40" s="172"/>
      <c r="N40" s="172"/>
      <c r="O40" s="172"/>
      <c r="P40" s="172"/>
      <c r="Q40" s="173"/>
    </row>
    <row r="41" spans="3:17" ht="12.6" customHeight="1">
      <c r="C41" s="189"/>
      <c r="D41" s="190"/>
      <c r="E41" s="87">
        <v>17</v>
      </c>
      <c r="F41" s="195" t="s">
        <v>25</v>
      </c>
      <c r="G41" s="169"/>
      <c r="H41" s="169"/>
      <c r="I41" s="169"/>
      <c r="J41" s="170"/>
      <c r="K41" s="65"/>
      <c r="L41" s="171" t="s">
        <v>97</v>
      </c>
      <c r="M41" s="172"/>
      <c r="N41" s="172"/>
      <c r="O41" s="172"/>
      <c r="P41" s="172"/>
      <c r="Q41" s="173"/>
    </row>
    <row r="42" spans="3:17" ht="12.6" customHeight="1">
      <c r="C42" s="189"/>
      <c r="D42" s="190"/>
      <c r="E42" s="88">
        <v>18</v>
      </c>
      <c r="F42" s="237" t="s">
        <v>63</v>
      </c>
      <c r="G42" s="238"/>
      <c r="H42" s="238"/>
      <c r="I42" s="238"/>
      <c r="J42" s="239"/>
      <c r="K42" s="67"/>
      <c r="L42" s="240" t="s">
        <v>13</v>
      </c>
      <c r="M42" s="241"/>
      <c r="N42" s="241"/>
      <c r="O42" s="241"/>
      <c r="P42" s="241"/>
      <c r="Q42" s="242"/>
    </row>
    <row r="43" spans="3:17" ht="12.6" customHeight="1">
      <c r="C43" s="231" t="s">
        <v>26</v>
      </c>
      <c r="D43" s="232"/>
      <c r="E43" s="58">
        <v>19</v>
      </c>
      <c r="F43" s="250" t="s">
        <v>27</v>
      </c>
      <c r="G43" s="251"/>
      <c r="H43" s="251"/>
      <c r="I43" s="251"/>
      <c r="J43" s="251"/>
      <c r="K43" s="252"/>
      <c r="L43" s="253" t="s">
        <v>99</v>
      </c>
      <c r="M43" s="254"/>
      <c r="N43" s="254"/>
      <c r="O43" s="254"/>
      <c r="P43" s="254"/>
      <c r="Q43" s="255"/>
    </row>
    <row r="44" spans="3:17" ht="12.6" customHeight="1">
      <c r="C44" s="233"/>
      <c r="D44" s="234"/>
      <c r="E44" s="87">
        <v>20</v>
      </c>
      <c r="F44" s="256" t="s">
        <v>62</v>
      </c>
      <c r="G44" s="257"/>
      <c r="H44" s="257"/>
      <c r="I44" s="257"/>
      <c r="J44" s="257"/>
      <c r="K44" s="258"/>
      <c r="L44" s="259" t="s">
        <v>100</v>
      </c>
      <c r="M44" s="217"/>
      <c r="N44" s="217"/>
      <c r="O44" s="218"/>
      <c r="P44" s="217"/>
      <c r="Q44" s="218"/>
    </row>
    <row r="45" spans="3:17" ht="21.2" customHeight="1">
      <c r="C45" s="233"/>
      <c r="D45" s="234"/>
      <c r="E45" s="210">
        <v>21</v>
      </c>
      <c r="F45" s="243" t="s">
        <v>29</v>
      </c>
      <c r="G45" s="244"/>
      <c r="H45" s="247" t="s">
        <v>72</v>
      </c>
      <c r="I45" s="248"/>
      <c r="J45" s="248"/>
      <c r="K45" s="249"/>
      <c r="L45" s="222" t="s">
        <v>47</v>
      </c>
      <c r="M45" s="223"/>
      <c r="N45" s="223"/>
      <c r="O45" s="224"/>
      <c r="P45" s="217" t="s">
        <v>30</v>
      </c>
      <c r="Q45" s="218"/>
    </row>
    <row r="46" spans="3:17" ht="12.6" customHeight="1">
      <c r="C46" s="233"/>
      <c r="D46" s="234"/>
      <c r="E46" s="210"/>
      <c r="F46" s="245"/>
      <c r="G46" s="246"/>
      <c r="H46" s="247" t="s">
        <v>65</v>
      </c>
      <c r="I46" s="248"/>
      <c r="J46" s="248"/>
      <c r="K46" s="249"/>
      <c r="L46" s="222" t="s">
        <v>47</v>
      </c>
      <c r="M46" s="223"/>
      <c r="N46" s="223"/>
      <c r="O46" s="224"/>
      <c r="P46" s="217" t="s">
        <v>30</v>
      </c>
      <c r="Q46" s="218"/>
    </row>
    <row r="47" spans="3:17" ht="12.6" customHeight="1">
      <c r="C47" s="233"/>
      <c r="D47" s="234"/>
      <c r="E47" s="274">
        <v>22</v>
      </c>
      <c r="F47" s="243" t="s">
        <v>31</v>
      </c>
      <c r="G47" s="244"/>
      <c r="H47" s="247" t="s">
        <v>61</v>
      </c>
      <c r="I47" s="248"/>
      <c r="J47" s="248"/>
      <c r="K47" s="249"/>
      <c r="L47" s="222" t="s">
        <v>47</v>
      </c>
      <c r="M47" s="223"/>
      <c r="N47" s="223"/>
      <c r="O47" s="224"/>
      <c r="P47" s="217" t="s">
        <v>28</v>
      </c>
      <c r="Q47" s="218"/>
    </row>
    <row r="48" spans="3:17" ht="12.6" customHeight="1">
      <c r="C48" s="233"/>
      <c r="D48" s="234"/>
      <c r="E48" s="274"/>
      <c r="F48" s="277"/>
      <c r="G48" s="278"/>
      <c r="H48" s="247" t="s">
        <v>60</v>
      </c>
      <c r="I48" s="248"/>
      <c r="J48" s="248"/>
      <c r="K48" s="249"/>
      <c r="L48" s="222" t="s">
        <v>47</v>
      </c>
      <c r="M48" s="223"/>
      <c r="N48" s="223"/>
      <c r="O48" s="224"/>
      <c r="P48" s="217" t="s">
        <v>28</v>
      </c>
      <c r="Q48" s="218"/>
    </row>
    <row r="49" spans="3:17" ht="12.6" customHeight="1">
      <c r="C49" s="233"/>
      <c r="D49" s="234"/>
      <c r="E49" s="275"/>
      <c r="F49" s="277"/>
      <c r="G49" s="278"/>
      <c r="H49" s="219" t="s">
        <v>87</v>
      </c>
      <c r="I49" s="220"/>
      <c r="J49" s="220"/>
      <c r="K49" s="221"/>
      <c r="L49" s="222" t="s">
        <v>47</v>
      </c>
      <c r="M49" s="223"/>
      <c r="N49" s="223"/>
      <c r="O49" s="224"/>
      <c r="P49" s="217" t="s">
        <v>28</v>
      </c>
      <c r="Q49" s="218"/>
    </row>
    <row r="50" spans="3:17" ht="12.2" customHeight="1">
      <c r="C50" s="235"/>
      <c r="D50" s="236"/>
      <c r="E50" s="276"/>
      <c r="F50" s="279"/>
      <c r="G50" s="280"/>
      <c r="H50" s="266" t="s">
        <v>88</v>
      </c>
      <c r="I50" s="267"/>
      <c r="J50" s="267"/>
      <c r="K50" s="268"/>
      <c r="L50" s="269" t="s">
        <v>47</v>
      </c>
      <c r="M50" s="270"/>
      <c r="N50" s="270"/>
      <c r="O50" s="271"/>
      <c r="P50" s="272" t="s">
        <v>28</v>
      </c>
      <c r="Q50" s="273"/>
    </row>
    <row r="51" spans="3:17" ht="2.4500000000000002" customHeight="1"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48"/>
      <c r="P51" s="48"/>
      <c r="Q51" s="48"/>
    </row>
    <row r="52" spans="3:17" ht="12.2" customHeight="1">
      <c r="C52" s="180" t="s">
        <v>86</v>
      </c>
      <c r="D52" s="181"/>
      <c r="E52" s="181"/>
      <c r="F52" s="181"/>
      <c r="G52" s="181"/>
      <c r="H52" s="181"/>
      <c r="I52" s="181"/>
      <c r="J52" s="181"/>
      <c r="K52" s="181"/>
      <c r="L52" s="181"/>
      <c r="M52" s="181"/>
      <c r="N52" s="181"/>
      <c r="O52" s="181"/>
      <c r="P52" s="181"/>
      <c r="Q52" s="182"/>
    </row>
    <row r="53" spans="3:17" ht="2.4500000000000002" customHeight="1">
      <c r="C53" s="83"/>
      <c r="D53" s="83"/>
      <c r="E53" s="83"/>
      <c r="F53" s="83"/>
      <c r="G53" s="83"/>
      <c r="H53" s="83"/>
      <c r="I53" s="83"/>
      <c r="J53" s="83"/>
      <c r="K53" s="83"/>
      <c r="L53" s="83"/>
      <c r="M53" s="83"/>
      <c r="N53" s="83"/>
      <c r="O53" s="48"/>
      <c r="P53" s="48"/>
      <c r="Q53" s="48"/>
    </row>
    <row r="54" spans="3:17" s="69" customFormat="1" ht="12.75" customHeight="1">
      <c r="C54" s="231" t="s">
        <v>59</v>
      </c>
      <c r="D54" s="232"/>
      <c r="E54" s="71"/>
      <c r="F54" s="5"/>
      <c r="G54" s="71"/>
      <c r="H54" s="71"/>
      <c r="I54" s="71"/>
      <c r="J54" s="71"/>
      <c r="K54" s="71"/>
      <c r="L54" s="71"/>
      <c r="M54" s="71"/>
      <c r="N54" s="71"/>
      <c r="O54" s="71"/>
      <c r="P54" s="71"/>
      <c r="Q54" s="72"/>
    </row>
    <row r="55" spans="3:17" s="69" customFormat="1" ht="12.75" customHeight="1">
      <c r="C55" s="233"/>
      <c r="D55" s="234"/>
      <c r="E55" s="41"/>
      <c r="F55" s="42"/>
      <c r="G55" s="41"/>
      <c r="H55" s="41"/>
      <c r="I55" s="41"/>
      <c r="J55" s="41"/>
      <c r="K55" s="41"/>
      <c r="L55" s="41"/>
      <c r="M55" s="41"/>
      <c r="N55" s="41"/>
      <c r="O55" s="41"/>
      <c r="P55" s="41"/>
      <c r="Q55" s="70"/>
    </row>
    <row r="56" spans="3:17" s="69" customFormat="1" ht="12.75" customHeight="1">
      <c r="C56" s="233"/>
      <c r="D56" s="234"/>
      <c r="E56" s="41"/>
      <c r="F56" s="42"/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70"/>
    </row>
    <row r="57" spans="3:17" s="69" customFormat="1" ht="12.75" customHeight="1">
      <c r="C57" s="233"/>
      <c r="D57" s="234"/>
      <c r="E57" s="41"/>
      <c r="F57" s="42"/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70"/>
    </row>
    <row r="58" spans="3:17" s="69" customFormat="1" ht="12.75" customHeight="1">
      <c r="C58" s="233"/>
      <c r="D58" s="234"/>
      <c r="E58" s="41"/>
      <c r="F58" s="42"/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70"/>
    </row>
    <row r="59" spans="3:17" s="69" customFormat="1" ht="12.75" customHeight="1">
      <c r="C59" s="233"/>
      <c r="D59" s="234"/>
      <c r="E59" s="41"/>
      <c r="F59" s="42"/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70"/>
    </row>
    <row r="60" spans="3:17" s="69" customFormat="1" ht="12.75" customHeight="1">
      <c r="C60" s="233"/>
      <c r="D60" s="234"/>
      <c r="E60" s="41"/>
      <c r="F60" s="42"/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70"/>
    </row>
    <row r="61" spans="3:17" s="69" customFormat="1" ht="12.75" customHeight="1">
      <c r="C61" s="233"/>
      <c r="D61" s="234"/>
      <c r="E61" s="41"/>
      <c r="F61" s="42"/>
      <c r="G61" s="41"/>
      <c r="H61" s="41"/>
      <c r="I61" s="43"/>
      <c r="J61" s="43"/>
      <c r="K61" s="41"/>
      <c r="L61" s="41"/>
      <c r="M61" s="41"/>
      <c r="N61" s="44"/>
      <c r="O61" s="260" t="s">
        <v>74</v>
      </c>
      <c r="P61" s="260"/>
      <c r="Q61" s="70"/>
    </row>
    <row r="62" spans="3:17" s="69" customFormat="1" ht="12.75" customHeight="1">
      <c r="C62" s="233"/>
      <c r="D62" s="234"/>
      <c r="E62" s="41"/>
      <c r="F62" s="42"/>
      <c r="G62" s="41"/>
      <c r="H62" s="41"/>
      <c r="I62" s="44"/>
      <c r="J62" s="43" t="s">
        <v>73</v>
      </c>
      <c r="K62" s="41"/>
      <c r="L62" s="41"/>
      <c r="M62" s="41"/>
      <c r="N62" s="41"/>
      <c r="O62" s="41"/>
      <c r="P62" s="41"/>
      <c r="Q62" s="70"/>
    </row>
    <row r="63" spans="3:17" s="69" customFormat="1" ht="12.75" customHeight="1">
      <c r="C63" s="233"/>
      <c r="D63" s="234"/>
      <c r="E63" s="41"/>
      <c r="F63" s="42"/>
      <c r="G63" s="41"/>
      <c r="H63" s="41"/>
      <c r="I63" s="41"/>
      <c r="J63" s="41"/>
      <c r="K63" s="41"/>
      <c r="L63" s="41"/>
      <c r="M63" s="41"/>
      <c r="N63" s="42"/>
      <c r="O63" s="41"/>
      <c r="P63" s="41"/>
      <c r="Q63" s="70"/>
    </row>
    <row r="64" spans="3:17" s="69" customFormat="1" ht="12.75" customHeight="1">
      <c r="C64" s="233"/>
      <c r="D64" s="234"/>
      <c r="E64" s="41"/>
      <c r="F64" s="42"/>
      <c r="G64" s="41"/>
      <c r="H64" s="41"/>
      <c r="I64" s="41"/>
      <c r="J64" s="41"/>
      <c r="K64" s="41"/>
      <c r="L64" s="41"/>
      <c r="M64" s="41"/>
      <c r="N64" s="42"/>
      <c r="O64" s="41"/>
      <c r="P64" s="41"/>
      <c r="Q64" s="70"/>
    </row>
    <row r="65" spans="3:17" s="69" customFormat="1" ht="12.75" customHeight="1">
      <c r="C65" s="233"/>
      <c r="D65" s="234"/>
      <c r="E65" s="41"/>
      <c r="F65" s="42"/>
      <c r="G65" s="41"/>
      <c r="H65" s="41"/>
      <c r="I65" s="41"/>
      <c r="J65" s="41"/>
      <c r="K65" s="41"/>
      <c r="L65" s="41"/>
      <c r="M65" s="41"/>
      <c r="N65" s="42"/>
      <c r="O65" s="41"/>
      <c r="P65" s="41"/>
      <c r="Q65" s="70"/>
    </row>
    <row r="66" spans="3:17" s="69" customFormat="1" ht="12.75" customHeight="1">
      <c r="C66" s="233"/>
      <c r="D66" s="234"/>
      <c r="E66" s="41" t="s">
        <v>32</v>
      </c>
      <c r="F66" s="41"/>
      <c r="G66" s="42"/>
      <c r="H66" s="42"/>
      <c r="I66" s="41"/>
      <c r="J66" s="41"/>
      <c r="K66" s="41"/>
      <c r="L66" s="41"/>
      <c r="M66" s="42"/>
      <c r="N66" s="42"/>
      <c r="O66" s="42"/>
      <c r="P66" s="41"/>
      <c r="Q66" s="70"/>
    </row>
    <row r="67" spans="3:17" s="69" customFormat="1" ht="12.75" customHeight="1">
      <c r="C67" s="233"/>
      <c r="D67" s="234"/>
      <c r="E67" s="41" t="s">
        <v>75</v>
      </c>
      <c r="F67" s="41"/>
      <c r="G67" s="42"/>
      <c r="H67" s="42"/>
      <c r="I67" s="41"/>
      <c r="J67" s="41"/>
      <c r="K67" s="41"/>
      <c r="L67" s="41"/>
      <c r="M67" s="42"/>
      <c r="N67" s="42"/>
      <c r="O67" s="42"/>
      <c r="P67" s="41"/>
      <c r="Q67" s="70"/>
    </row>
    <row r="68" spans="3:17" s="69" customFormat="1" ht="12.75" customHeight="1">
      <c r="C68" s="233"/>
      <c r="D68" s="234"/>
      <c r="E68" s="41" t="s">
        <v>55</v>
      </c>
      <c r="F68" s="41"/>
      <c r="G68" s="42"/>
      <c r="H68" s="42"/>
      <c r="I68" s="41"/>
      <c r="J68" s="41"/>
      <c r="K68" s="41"/>
      <c r="L68" s="41"/>
      <c r="M68" s="41"/>
      <c r="N68" s="41"/>
      <c r="O68" s="41"/>
      <c r="P68" s="41"/>
      <c r="Q68" s="70"/>
    </row>
    <row r="69" spans="3:17" s="69" customFormat="1" ht="12.75" customHeight="1">
      <c r="C69" s="233"/>
      <c r="D69" s="234"/>
      <c r="E69" s="41" t="s">
        <v>56</v>
      </c>
      <c r="F69" s="41"/>
      <c r="G69" s="42"/>
      <c r="H69" s="42"/>
      <c r="I69" s="41"/>
      <c r="J69" s="42"/>
      <c r="K69" s="42"/>
      <c r="L69" s="42"/>
      <c r="M69" s="260" t="s">
        <v>98</v>
      </c>
      <c r="N69" s="260"/>
      <c r="O69" s="260"/>
      <c r="P69" s="260"/>
      <c r="Q69" s="261"/>
    </row>
    <row r="70" spans="3:17" s="69" customFormat="1" ht="12.75" customHeight="1">
      <c r="C70" s="233"/>
      <c r="D70" s="234"/>
      <c r="E70" s="41" t="s">
        <v>85</v>
      </c>
      <c r="F70" s="41"/>
      <c r="G70" s="42"/>
      <c r="H70" s="42"/>
      <c r="I70" s="41"/>
      <c r="J70" s="42"/>
      <c r="K70" s="42"/>
      <c r="L70" s="42"/>
      <c r="M70" s="41"/>
      <c r="N70" s="44"/>
      <c r="O70" s="41"/>
      <c r="P70" s="41"/>
      <c r="Q70" s="70"/>
    </row>
    <row r="71" spans="3:17" s="69" customFormat="1" ht="12.75" customHeight="1">
      <c r="C71" s="233"/>
      <c r="D71" s="234"/>
      <c r="E71" s="44" t="s">
        <v>76</v>
      </c>
      <c r="F71" s="42"/>
      <c r="G71" s="42"/>
      <c r="H71" s="42"/>
      <c r="I71" s="42"/>
      <c r="J71" s="42"/>
      <c r="K71" s="42"/>
      <c r="L71" s="42"/>
      <c r="M71" s="41"/>
      <c r="N71" s="42"/>
      <c r="O71" s="41"/>
      <c r="P71" s="41"/>
      <c r="Q71" s="70"/>
    </row>
    <row r="72" spans="3:17" s="69" customFormat="1" ht="12.75" customHeight="1">
      <c r="C72" s="233"/>
      <c r="D72" s="234"/>
      <c r="E72" s="42"/>
      <c r="F72" s="41"/>
      <c r="G72" s="41"/>
      <c r="H72" s="42"/>
      <c r="I72" s="42"/>
      <c r="J72" s="42"/>
      <c r="K72" s="42"/>
      <c r="L72" s="42"/>
      <c r="M72" s="41"/>
      <c r="N72" s="42"/>
      <c r="O72" s="41"/>
      <c r="P72" s="41"/>
      <c r="Q72" s="70"/>
    </row>
    <row r="73" spans="3:17" s="69" customFormat="1" ht="12.75" customHeight="1">
      <c r="C73" s="233"/>
      <c r="D73" s="234"/>
      <c r="E73" s="262" t="s">
        <v>90</v>
      </c>
      <c r="F73" s="262"/>
      <c r="G73" s="262"/>
      <c r="H73" s="262"/>
      <c r="I73" s="262"/>
      <c r="J73" s="262"/>
      <c r="K73" s="262"/>
      <c r="L73" s="262"/>
      <c r="M73" s="262"/>
      <c r="N73" s="262"/>
      <c r="O73" s="262"/>
      <c r="P73" s="262"/>
      <c r="Q73" s="263"/>
    </row>
    <row r="74" spans="3:17" s="69" customFormat="1" ht="12.75" customHeight="1">
      <c r="C74" s="235"/>
      <c r="D74" s="236"/>
      <c r="E74" s="264"/>
      <c r="F74" s="264"/>
      <c r="G74" s="264"/>
      <c r="H74" s="264"/>
      <c r="I74" s="264"/>
      <c r="J74" s="264"/>
      <c r="K74" s="264"/>
      <c r="L74" s="264"/>
      <c r="M74" s="264"/>
      <c r="N74" s="264"/>
      <c r="O74" s="264"/>
      <c r="P74" s="264"/>
      <c r="Q74" s="265"/>
    </row>
    <row r="75" spans="3:17" ht="5.0999999999999996" customHeight="1"/>
    <row r="76" spans="3:17" ht="15.75" customHeight="1"/>
    <row r="77" spans="3:17" ht="15.75" customHeight="1"/>
    <row r="78" spans="3:17" ht="15.75" customHeight="1"/>
    <row r="79" spans="3:17" ht="15.75" customHeight="1"/>
    <row r="80" spans="3:17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" customHeight="1"/>
    <row r="103" ht="15" customHeight="1"/>
    <row r="104" ht="15" customHeight="1"/>
    <row r="105" ht="15" customHeight="1"/>
    <row r="106" ht="15" customHeight="1"/>
    <row r="107" ht="15" customHeight="1"/>
    <row r="108" ht="15" customHeight="1"/>
  </sheetData>
  <mergeCells count="94">
    <mergeCell ref="C52:Q52"/>
    <mergeCell ref="C54:D74"/>
    <mergeCell ref="O61:P61"/>
    <mergeCell ref="M69:Q69"/>
    <mergeCell ref="E73:Q74"/>
    <mergeCell ref="H50:K50"/>
    <mergeCell ref="L50:O50"/>
    <mergeCell ref="P50:Q50"/>
    <mergeCell ref="P45:Q45"/>
    <mergeCell ref="H46:K46"/>
    <mergeCell ref="L46:O46"/>
    <mergeCell ref="P46:Q46"/>
    <mergeCell ref="L48:O48"/>
    <mergeCell ref="P48:Q48"/>
    <mergeCell ref="H49:K49"/>
    <mergeCell ref="L49:O49"/>
    <mergeCell ref="P49:Q49"/>
    <mergeCell ref="C43:D50"/>
    <mergeCell ref="F43:K43"/>
    <mergeCell ref="L43:Q43"/>
    <mergeCell ref="F44:K44"/>
    <mergeCell ref="L44:O44"/>
    <mergeCell ref="P44:Q44"/>
    <mergeCell ref="E45:E46"/>
    <mergeCell ref="F45:G46"/>
    <mergeCell ref="H45:K45"/>
    <mergeCell ref="L45:O45"/>
    <mergeCell ref="E47:E50"/>
    <mergeCell ref="F47:G50"/>
    <mergeCell ref="H47:K47"/>
    <mergeCell ref="L47:O47"/>
    <mergeCell ref="P47:Q47"/>
    <mergeCell ref="H48:K48"/>
    <mergeCell ref="F40:J40"/>
    <mergeCell ref="L40:Q40"/>
    <mergeCell ref="F41:J41"/>
    <mergeCell ref="L41:Q41"/>
    <mergeCell ref="F42:J42"/>
    <mergeCell ref="L42:Q42"/>
    <mergeCell ref="F37:J37"/>
    <mergeCell ref="L37:Q37"/>
    <mergeCell ref="F38:J38"/>
    <mergeCell ref="L38:Q38"/>
    <mergeCell ref="F39:J39"/>
    <mergeCell ref="L39:Q39"/>
    <mergeCell ref="L29:Q31"/>
    <mergeCell ref="E32:E34"/>
    <mergeCell ref="F32:I34"/>
    <mergeCell ref="L32:Q32"/>
    <mergeCell ref="L33:Q33"/>
    <mergeCell ref="L34:Q34"/>
    <mergeCell ref="C24:D42"/>
    <mergeCell ref="F24:J24"/>
    <mergeCell ref="L24:Q24"/>
    <mergeCell ref="F25:J25"/>
    <mergeCell ref="L25:Q25"/>
    <mergeCell ref="E35:E36"/>
    <mergeCell ref="F35:I36"/>
    <mergeCell ref="L35:Q35"/>
    <mergeCell ref="L36:Q36"/>
    <mergeCell ref="F26:J26"/>
    <mergeCell ref="L26:Q26"/>
    <mergeCell ref="E27:E28"/>
    <mergeCell ref="F27:K28"/>
    <mergeCell ref="L27:Q28"/>
    <mergeCell ref="E29:E31"/>
    <mergeCell ref="F29:K31"/>
    <mergeCell ref="C14:E14"/>
    <mergeCell ref="C15:E15"/>
    <mergeCell ref="F15:O15"/>
    <mergeCell ref="C17:Q17"/>
    <mergeCell ref="C19:D23"/>
    <mergeCell ref="F19:J19"/>
    <mergeCell ref="L19:Q19"/>
    <mergeCell ref="F20:J20"/>
    <mergeCell ref="L20:Q20"/>
    <mergeCell ref="F21:J21"/>
    <mergeCell ref="L21:Q21"/>
    <mergeCell ref="F22:J22"/>
    <mergeCell ref="L22:Q22"/>
    <mergeCell ref="F23:J23"/>
    <mergeCell ref="L23:Q23"/>
    <mergeCell ref="C10:E10"/>
    <mergeCell ref="C11:E11"/>
    <mergeCell ref="F11:Q11"/>
    <mergeCell ref="C12:E12"/>
    <mergeCell ref="C13:E13"/>
    <mergeCell ref="F13:O13"/>
    <mergeCell ref="H2:N5"/>
    <mergeCell ref="C7:E7"/>
    <mergeCell ref="F7:Q7"/>
    <mergeCell ref="C8:E8"/>
    <mergeCell ref="C9:E9"/>
    <mergeCell ref="F9:Q9"/>
  </mergeCells>
  <printOptions horizontalCentered="1"/>
  <pageMargins left="0.78740157480314965" right="0.59055118110236227" top="0.39370078740157483" bottom="0.39370078740157483" header="2.1653543307086616" footer="0.11811023622047245"/>
  <pageSetup paperSize="137" scale="81" orientation="portrait" r:id="rId1"/>
  <headerFooter>
    <oddFooter>&amp;L&amp;"Arial,Normal"&amp;6&amp;Z
&amp;F&amp;R&amp;"Arial,Normal"&amp;6&amp;D</oddFooter>
  </headerFooter>
  <drawing r:id="rId2"/>
  <legacy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2:T111"/>
  <sheetViews>
    <sheetView view="pageBreakPreview" zoomScale="130" zoomScaleNormal="145" zoomScaleSheetLayoutView="130" zoomScalePageLayoutView="115" workbookViewId="0">
      <selection activeCell="Q13" sqref="Q13"/>
    </sheetView>
  </sheetViews>
  <sheetFormatPr baseColWidth="10" defaultColWidth="11.42578125" defaultRowHeight="12.75"/>
  <cols>
    <col min="1" max="1" width="5.7109375" style="1" customWidth="1"/>
    <col min="2" max="2" width="0.85546875" style="1" customWidth="1"/>
    <col min="3" max="4" width="5.7109375" style="2" customWidth="1"/>
    <col min="5" max="5" width="3" style="1" bestFit="1" customWidth="1"/>
    <col min="6" max="6" width="8.5703125" style="1" customWidth="1"/>
    <col min="7" max="9" width="5.7109375" style="1" customWidth="1"/>
    <col min="10" max="10" width="10.7109375" style="1" customWidth="1"/>
    <col min="11" max="11" width="3.85546875" style="1" customWidth="1"/>
    <col min="12" max="12" width="10.7109375" style="3" customWidth="1"/>
    <col min="13" max="14" width="10.7109375" style="4" customWidth="1"/>
    <col min="15" max="15" width="12" style="4" customWidth="1"/>
    <col min="16" max="16" width="5.85546875" style="4" customWidth="1"/>
    <col min="17" max="17" width="7.28515625" style="4" customWidth="1"/>
    <col min="18" max="18" width="0.85546875" style="1" customWidth="1"/>
    <col min="19" max="16384" width="11.42578125" style="1"/>
  </cols>
  <sheetData>
    <row r="2" spans="1:20" ht="12.75" customHeight="1">
      <c r="B2" s="6"/>
      <c r="C2" s="83"/>
      <c r="D2" s="83"/>
      <c r="E2" s="83"/>
      <c r="F2" s="83"/>
      <c r="G2" s="83"/>
      <c r="H2" s="154" t="s">
        <v>0</v>
      </c>
      <c r="I2" s="154"/>
      <c r="J2" s="154"/>
      <c r="K2" s="154"/>
      <c r="L2" s="154"/>
      <c r="M2" s="154"/>
      <c r="N2" s="154"/>
      <c r="O2" s="68"/>
      <c r="P2" s="68"/>
      <c r="Q2" s="68"/>
      <c r="R2" s="6"/>
      <c r="S2" s="6"/>
    </row>
    <row r="3" spans="1:20" ht="17.45" customHeight="1">
      <c r="B3" s="6"/>
      <c r="C3" s="83"/>
      <c r="D3" s="83"/>
      <c r="E3" s="83"/>
      <c r="F3" s="83"/>
      <c r="G3" s="83"/>
      <c r="H3" s="154"/>
      <c r="I3" s="154"/>
      <c r="J3" s="154"/>
      <c r="K3" s="154"/>
      <c r="L3" s="154"/>
      <c r="M3" s="154"/>
      <c r="N3" s="154"/>
      <c r="O3" s="68"/>
      <c r="P3" s="68"/>
      <c r="Q3" s="68"/>
      <c r="R3" s="6"/>
      <c r="S3" s="6"/>
    </row>
    <row r="4" spans="1:20" ht="18.75" customHeight="1">
      <c r="B4" s="6"/>
      <c r="C4" s="83"/>
      <c r="D4" s="83"/>
      <c r="E4" s="83"/>
      <c r="F4" s="83"/>
      <c r="G4" s="83"/>
      <c r="H4" s="154"/>
      <c r="I4" s="154"/>
      <c r="J4" s="154"/>
      <c r="K4" s="154"/>
      <c r="L4" s="154"/>
      <c r="M4" s="154"/>
      <c r="N4" s="154"/>
      <c r="O4" s="68"/>
      <c r="P4" s="68"/>
      <c r="Q4" s="68"/>
      <c r="R4" s="6"/>
      <c r="S4" s="6"/>
    </row>
    <row r="5" spans="1:20" ht="16.5" customHeight="1">
      <c r="A5" s="6"/>
      <c r="B5" s="6"/>
      <c r="C5" s="83"/>
      <c r="D5" s="83"/>
      <c r="E5" s="83"/>
      <c r="F5" s="83"/>
      <c r="G5" s="83"/>
      <c r="H5" s="154"/>
      <c r="I5" s="154"/>
      <c r="J5" s="154"/>
      <c r="K5" s="154"/>
      <c r="L5" s="154"/>
      <c r="M5" s="154"/>
      <c r="N5" s="154"/>
      <c r="O5" s="68"/>
      <c r="P5" s="68"/>
      <c r="Q5" s="68"/>
      <c r="R5" s="6"/>
      <c r="S5" s="6"/>
    </row>
    <row r="6" spans="1:20" ht="2.4500000000000002" customHeight="1">
      <c r="A6" s="6"/>
      <c r="B6" s="6"/>
      <c r="C6" s="83"/>
      <c r="D6" s="83"/>
      <c r="E6" s="83"/>
      <c r="F6" s="83"/>
      <c r="G6" s="83"/>
      <c r="H6" s="83"/>
      <c r="I6" s="83"/>
      <c r="J6" s="83"/>
      <c r="K6" s="83"/>
      <c r="L6" s="83"/>
      <c r="M6" s="83"/>
      <c r="N6" s="83"/>
      <c r="O6" s="48"/>
      <c r="P6" s="48"/>
      <c r="Q6" s="49"/>
    </row>
    <row r="7" spans="1:20" ht="21.2" customHeight="1">
      <c r="A7" s="6"/>
      <c r="B7" s="6"/>
      <c r="C7" s="155" t="s">
        <v>33</v>
      </c>
      <c r="D7" s="156"/>
      <c r="E7" s="156"/>
      <c r="F7" s="157" t="s">
        <v>91</v>
      </c>
      <c r="G7" s="157"/>
      <c r="H7" s="157"/>
      <c r="I7" s="157"/>
      <c r="J7" s="157"/>
      <c r="K7" s="157"/>
      <c r="L7" s="157"/>
      <c r="M7" s="157"/>
      <c r="N7" s="157"/>
      <c r="O7" s="157"/>
      <c r="P7" s="157"/>
      <c r="Q7" s="158"/>
    </row>
    <row r="8" spans="1:20" ht="2.4500000000000002" customHeight="1">
      <c r="C8" s="148"/>
      <c r="D8" s="103"/>
      <c r="E8" s="103"/>
      <c r="F8" s="16"/>
      <c r="G8" s="6"/>
      <c r="H8" s="16"/>
      <c r="I8" s="84"/>
      <c r="J8" s="16"/>
      <c r="K8" s="16"/>
      <c r="L8" s="16"/>
      <c r="M8" s="16"/>
      <c r="N8" s="16"/>
      <c r="O8" s="48"/>
      <c r="P8" s="48"/>
      <c r="Q8" s="54"/>
    </row>
    <row r="9" spans="1:20" ht="15" customHeight="1">
      <c r="C9" s="151" t="s">
        <v>34</v>
      </c>
      <c r="D9" s="95"/>
      <c r="E9" s="95"/>
      <c r="F9" s="96" t="str">
        <f>'CARATULA '!F9:L9</f>
        <v xml:space="preserve">HOJA DE DATOS GABINETES </v>
      </c>
      <c r="G9" s="96"/>
      <c r="H9" s="96"/>
      <c r="I9" s="96"/>
      <c r="J9" s="96"/>
      <c r="K9" s="96"/>
      <c r="L9" s="96"/>
      <c r="M9" s="96"/>
      <c r="N9" s="96"/>
      <c r="O9" s="96"/>
      <c r="P9" s="96"/>
      <c r="Q9" s="152"/>
    </row>
    <row r="10" spans="1:20" ht="2.4500000000000002" customHeight="1">
      <c r="C10" s="148"/>
      <c r="D10" s="103"/>
      <c r="E10" s="103"/>
      <c r="F10" s="16"/>
      <c r="G10" s="6"/>
      <c r="H10" s="16"/>
      <c r="I10" s="84"/>
      <c r="J10" s="16"/>
      <c r="K10" s="16"/>
      <c r="L10" s="16"/>
      <c r="M10" s="16"/>
      <c r="N10" s="16"/>
      <c r="O10" s="48"/>
      <c r="P10" s="48"/>
      <c r="Q10" s="54"/>
    </row>
    <row r="11" spans="1:20" ht="15" customHeight="1">
      <c r="C11" s="151" t="s">
        <v>35</v>
      </c>
      <c r="D11" s="95"/>
      <c r="E11" s="95"/>
      <c r="F11" s="96" t="s">
        <v>67</v>
      </c>
      <c r="G11" s="96"/>
      <c r="H11" s="96"/>
      <c r="I11" s="96"/>
      <c r="J11" s="96"/>
      <c r="K11" s="96"/>
      <c r="L11" s="96"/>
      <c r="M11" s="96"/>
      <c r="N11" s="96"/>
      <c r="O11" s="96"/>
      <c r="P11" s="96"/>
      <c r="Q11" s="152"/>
    </row>
    <row r="12" spans="1:20" ht="2.4500000000000002" customHeight="1">
      <c r="C12" s="148"/>
      <c r="D12" s="103"/>
      <c r="E12" s="103"/>
      <c r="F12" s="16"/>
      <c r="G12" s="6"/>
      <c r="H12" s="16"/>
      <c r="I12" s="84"/>
      <c r="J12" s="16"/>
      <c r="K12" s="16"/>
      <c r="L12" s="16"/>
      <c r="M12" s="16"/>
      <c r="N12" s="16"/>
      <c r="O12" s="48"/>
      <c r="P12" s="48"/>
      <c r="Q12" s="54"/>
    </row>
    <row r="13" spans="1:20" ht="15" customHeight="1">
      <c r="C13" s="151" t="s">
        <v>36</v>
      </c>
      <c r="D13" s="95"/>
      <c r="E13" s="95"/>
      <c r="F13" s="96" t="str">
        <f>'CARATULA '!F13:I13</f>
        <v>YPFB TRANSPORTE S.A.</v>
      </c>
      <c r="G13" s="96"/>
      <c r="H13" s="96"/>
      <c r="I13" s="96"/>
      <c r="J13" s="96"/>
      <c r="K13" s="96"/>
      <c r="L13" s="96"/>
      <c r="M13" s="96"/>
      <c r="N13" s="96"/>
      <c r="O13" s="96"/>
      <c r="P13" s="85" t="s">
        <v>37</v>
      </c>
      <c r="Q13" s="55" t="s">
        <v>113</v>
      </c>
      <c r="R13" s="4"/>
      <c r="S13" s="4"/>
      <c r="T13" s="4"/>
    </row>
    <row r="14" spans="1:20" ht="2.4500000000000002" customHeight="1">
      <c r="C14" s="148"/>
      <c r="D14" s="103"/>
      <c r="E14" s="103"/>
      <c r="F14" s="16"/>
      <c r="G14" s="6"/>
      <c r="H14" s="16"/>
      <c r="I14" s="84"/>
      <c r="J14" s="16"/>
      <c r="K14" s="16"/>
      <c r="L14" s="16"/>
      <c r="M14" s="16"/>
      <c r="N14" s="16"/>
      <c r="O14" s="16"/>
      <c r="P14" s="16"/>
      <c r="Q14" s="56"/>
      <c r="R14" s="4"/>
      <c r="S14" s="4"/>
      <c r="T14" s="4"/>
    </row>
    <row r="15" spans="1:20" ht="15" customHeight="1">
      <c r="C15" s="149" t="s">
        <v>38</v>
      </c>
      <c r="D15" s="150"/>
      <c r="E15" s="150"/>
      <c r="F15" s="153" t="str">
        <f>'CARATULA '!F15:I15</f>
        <v>PR1-0296-2017-IN-HD-026</v>
      </c>
      <c r="G15" s="153"/>
      <c r="H15" s="153"/>
      <c r="I15" s="153"/>
      <c r="J15" s="153"/>
      <c r="K15" s="153"/>
      <c r="L15" s="153"/>
      <c r="M15" s="153"/>
      <c r="N15" s="153"/>
      <c r="O15" s="153"/>
      <c r="P15" s="86" t="s">
        <v>39</v>
      </c>
      <c r="Q15" s="82">
        <f>'CARATULA '!L15</f>
        <v>0</v>
      </c>
      <c r="R15" s="4"/>
      <c r="S15" s="4"/>
      <c r="T15" s="4"/>
    </row>
    <row r="16" spans="1:20" ht="2.4500000000000002" customHeight="1">
      <c r="C16" s="83"/>
      <c r="D16" s="83"/>
      <c r="E16" s="83"/>
      <c r="F16" s="83"/>
      <c r="G16" s="83"/>
      <c r="H16" s="83"/>
      <c r="I16" s="83"/>
      <c r="J16" s="83"/>
      <c r="K16" s="83"/>
      <c r="L16" s="83"/>
      <c r="M16" s="83"/>
      <c r="N16" s="83"/>
      <c r="O16" s="48"/>
      <c r="P16" s="48"/>
      <c r="Q16" s="48"/>
    </row>
    <row r="17" spans="3:17" ht="12.2" customHeight="1">
      <c r="C17" s="180" t="s">
        <v>84</v>
      </c>
      <c r="D17" s="181"/>
      <c r="E17" s="181"/>
      <c r="F17" s="181"/>
      <c r="G17" s="181"/>
      <c r="H17" s="181"/>
      <c r="I17" s="181"/>
      <c r="J17" s="181"/>
      <c r="K17" s="181"/>
      <c r="L17" s="181"/>
      <c r="M17" s="181"/>
      <c r="N17" s="181"/>
      <c r="O17" s="181"/>
      <c r="P17" s="181"/>
      <c r="Q17" s="182"/>
    </row>
    <row r="18" spans="3:17" ht="2.4500000000000002" customHeight="1">
      <c r="C18" s="83"/>
      <c r="D18" s="83"/>
      <c r="E18" s="83"/>
      <c r="F18" s="83"/>
      <c r="G18" s="83"/>
      <c r="H18" s="83"/>
      <c r="I18" s="83"/>
      <c r="J18" s="83"/>
      <c r="K18" s="83"/>
      <c r="L18" s="83"/>
      <c r="M18" s="83"/>
      <c r="N18" s="83"/>
      <c r="O18" s="48"/>
      <c r="P18" s="48"/>
      <c r="Q18" s="48"/>
    </row>
    <row r="19" spans="3:17" ht="12.6" customHeight="1">
      <c r="C19" s="159" t="s">
        <v>1</v>
      </c>
      <c r="D19" s="160"/>
      <c r="E19" s="58">
        <v>1</v>
      </c>
      <c r="F19" s="165" t="s">
        <v>2</v>
      </c>
      <c r="G19" s="166"/>
      <c r="H19" s="166"/>
      <c r="I19" s="166"/>
      <c r="J19" s="167"/>
      <c r="K19" s="59"/>
      <c r="L19" s="183" t="s">
        <v>103</v>
      </c>
      <c r="M19" s="184"/>
      <c r="N19" s="184"/>
      <c r="O19" s="184"/>
      <c r="P19" s="184"/>
      <c r="Q19" s="185"/>
    </row>
    <row r="20" spans="3:17" ht="12.6" customHeight="1">
      <c r="C20" s="161"/>
      <c r="D20" s="162"/>
      <c r="E20" s="87">
        <v>2</v>
      </c>
      <c r="F20" s="168" t="s">
        <v>3</v>
      </c>
      <c r="G20" s="169"/>
      <c r="H20" s="169"/>
      <c r="I20" s="169"/>
      <c r="J20" s="170"/>
      <c r="K20" s="61"/>
      <c r="L20" s="171">
        <v>1</v>
      </c>
      <c r="M20" s="172"/>
      <c r="N20" s="172"/>
      <c r="O20" s="172"/>
      <c r="P20" s="172"/>
      <c r="Q20" s="173"/>
    </row>
    <row r="21" spans="3:17" ht="12.6" customHeight="1">
      <c r="C21" s="161"/>
      <c r="D21" s="162"/>
      <c r="E21" s="87">
        <v>3</v>
      </c>
      <c r="F21" s="168" t="s">
        <v>4</v>
      </c>
      <c r="G21" s="169"/>
      <c r="H21" s="169"/>
      <c r="I21" s="169"/>
      <c r="J21" s="170"/>
      <c r="K21" s="61"/>
      <c r="L21" s="171" t="s">
        <v>5</v>
      </c>
      <c r="M21" s="172"/>
      <c r="N21" s="172"/>
      <c r="O21" s="172"/>
      <c r="P21" s="172"/>
      <c r="Q21" s="173"/>
    </row>
    <row r="22" spans="3:17" ht="35.450000000000003" customHeight="1">
      <c r="C22" s="161"/>
      <c r="D22" s="162"/>
      <c r="E22" s="87">
        <v>4</v>
      </c>
      <c r="F22" s="168" t="s">
        <v>6</v>
      </c>
      <c r="G22" s="169"/>
      <c r="H22" s="169"/>
      <c r="I22" s="169"/>
      <c r="J22" s="170"/>
      <c r="K22" s="61"/>
      <c r="L22" s="186" t="s">
        <v>104</v>
      </c>
      <c r="M22" s="187"/>
      <c r="N22" s="187"/>
      <c r="O22" s="187"/>
      <c r="P22" s="187"/>
      <c r="Q22" s="188"/>
    </row>
    <row r="23" spans="3:17" ht="12.6" customHeight="1">
      <c r="C23" s="163"/>
      <c r="D23" s="164"/>
      <c r="E23" s="62">
        <v>5</v>
      </c>
      <c r="F23" s="174" t="s">
        <v>7</v>
      </c>
      <c r="G23" s="175"/>
      <c r="H23" s="175"/>
      <c r="I23" s="175"/>
      <c r="J23" s="176"/>
      <c r="K23" s="63"/>
      <c r="L23" s="177" t="s">
        <v>8</v>
      </c>
      <c r="M23" s="178"/>
      <c r="N23" s="178"/>
      <c r="O23" s="178"/>
      <c r="P23" s="178"/>
      <c r="Q23" s="179"/>
    </row>
    <row r="24" spans="3:17" ht="12.6" customHeight="1">
      <c r="C24" s="189" t="s">
        <v>9</v>
      </c>
      <c r="D24" s="190"/>
      <c r="E24" s="58">
        <v>6</v>
      </c>
      <c r="F24" s="191" t="s">
        <v>10</v>
      </c>
      <c r="G24" s="166"/>
      <c r="H24" s="166"/>
      <c r="I24" s="166"/>
      <c r="J24" s="167"/>
      <c r="K24" s="64"/>
      <c r="L24" s="192" t="s">
        <v>101</v>
      </c>
      <c r="M24" s="193"/>
      <c r="N24" s="193"/>
      <c r="O24" s="193"/>
      <c r="P24" s="193"/>
      <c r="Q24" s="194"/>
    </row>
    <row r="25" spans="3:17" ht="12.6" customHeight="1">
      <c r="C25" s="189"/>
      <c r="D25" s="190"/>
      <c r="E25" s="87">
        <v>7</v>
      </c>
      <c r="F25" s="195" t="s">
        <v>11</v>
      </c>
      <c r="G25" s="169"/>
      <c r="H25" s="169"/>
      <c r="I25" s="169"/>
      <c r="J25" s="170"/>
      <c r="K25" s="65"/>
      <c r="L25" s="171" t="s">
        <v>69</v>
      </c>
      <c r="M25" s="172"/>
      <c r="N25" s="172"/>
      <c r="O25" s="172"/>
      <c r="P25" s="172"/>
      <c r="Q25" s="173"/>
    </row>
    <row r="26" spans="3:17" ht="12.6" customHeight="1">
      <c r="C26" s="189"/>
      <c r="D26" s="190"/>
      <c r="E26" s="87">
        <v>8</v>
      </c>
      <c r="F26" s="195"/>
      <c r="G26" s="169"/>
      <c r="H26" s="169"/>
      <c r="I26" s="169"/>
      <c r="J26" s="170"/>
      <c r="K26" s="65"/>
      <c r="L26" s="171"/>
      <c r="M26" s="172"/>
      <c r="N26" s="172"/>
      <c r="O26" s="172"/>
      <c r="P26" s="172"/>
      <c r="Q26" s="173"/>
    </row>
    <row r="27" spans="3:17" ht="12.6" customHeight="1">
      <c r="C27" s="189"/>
      <c r="D27" s="190"/>
      <c r="E27" s="87">
        <v>9</v>
      </c>
      <c r="F27" s="195" t="s">
        <v>12</v>
      </c>
      <c r="G27" s="169"/>
      <c r="H27" s="169"/>
      <c r="I27" s="169"/>
      <c r="J27" s="170"/>
      <c r="K27" s="65"/>
      <c r="L27" s="171" t="s">
        <v>13</v>
      </c>
      <c r="M27" s="172"/>
      <c r="N27" s="172"/>
      <c r="O27" s="172"/>
      <c r="P27" s="172"/>
      <c r="Q27" s="173"/>
    </row>
    <row r="28" spans="3:17" ht="12.6" customHeight="1">
      <c r="C28" s="189"/>
      <c r="D28" s="190"/>
      <c r="E28" s="281">
        <v>10</v>
      </c>
      <c r="F28" s="198" t="s">
        <v>14</v>
      </c>
      <c r="G28" s="199"/>
      <c r="H28" s="199"/>
      <c r="I28" s="199"/>
      <c r="J28" s="199"/>
      <c r="K28" s="200"/>
      <c r="L28" s="204" t="s">
        <v>71</v>
      </c>
      <c r="M28" s="205"/>
      <c r="N28" s="205"/>
      <c r="O28" s="205"/>
      <c r="P28" s="205"/>
      <c r="Q28" s="206"/>
    </row>
    <row r="29" spans="3:17" ht="25.15" customHeight="1">
      <c r="C29" s="189"/>
      <c r="D29" s="190"/>
      <c r="E29" s="282"/>
      <c r="F29" s="201"/>
      <c r="G29" s="202"/>
      <c r="H29" s="202"/>
      <c r="I29" s="202"/>
      <c r="J29" s="202"/>
      <c r="K29" s="203"/>
      <c r="L29" s="207"/>
      <c r="M29" s="208"/>
      <c r="N29" s="208"/>
      <c r="O29" s="208"/>
      <c r="P29" s="208"/>
      <c r="Q29" s="209"/>
    </row>
    <row r="30" spans="3:17" ht="12.6" customHeight="1">
      <c r="C30" s="189"/>
      <c r="D30" s="190"/>
      <c r="E30" s="210">
        <v>11</v>
      </c>
      <c r="F30" s="198" t="s">
        <v>15</v>
      </c>
      <c r="G30" s="199"/>
      <c r="H30" s="199"/>
      <c r="I30" s="199"/>
      <c r="J30" s="199"/>
      <c r="K30" s="200"/>
      <c r="L30" s="204" t="s">
        <v>70</v>
      </c>
      <c r="M30" s="205"/>
      <c r="N30" s="205"/>
      <c r="O30" s="205"/>
      <c r="P30" s="205"/>
      <c r="Q30" s="206"/>
    </row>
    <row r="31" spans="3:17" ht="12.6" customHeight="1">
      <c r="C31" s="189"/>
      <c r="D31" s="190"/>
      <c r="E31" s="210"/>
      <c r="F31" s="211"/>
      <c r="G31" s="212"/>
      <c r="H31" s="212"/>
      <c r="I31" s="212"/>
      <c r="J31" s="212"/>
      <c r="K31" s="213"/>
      <c r="L31" s="214"/>
      <c r="M31" s="215"/>
      <c r="N31" s="215"/>
      <c r="O31" s="215"/>
      <c r="P31" s="215"/>
      <c r="Q31" s="216"/>
    </row>
    <row r="32" spans="3:17" ht="12.6" customHeight="1">
      <c r="C32" s="189"/>
      <c r="D32" s="190"/>
      <c r="E32" s="210"/>
      <c r="F32" s="201"/>
      <c r="G32" s="202"/>
      <c r="H32" s="202"/>
      <c r="I32" s="202"/>
      <c r="J32" s="202"/>
      <c r="K32" s="203"/>
      <c r="L32" s="207"/>
      <c r="M32" s="208"/>
      <c r="N32" s="208"/>
      <c r="O32" s="208"/>
      <c r="P32" s="208"/>
      <c r="Q32" s="209"/>
    </row>
    <row r="33" spans="3:17" ht="12.6" customHeight="1">
      <c r="C33" s="189"/>
      <c r="D33" s="190"/>
      <c r="E33" s="210">
        <v>12</v>
      </c>
      <c r="F33" s="198" t="s">
        <v>16</v>
      </c>
      <c r="G33" s="199"/>
      <c r="H33" s="199"/>
      <c r="I33" s="200"/>
      <c r="J33" s="50" t="s">
        <v>17</v>
      </c>
      <c r="K33" s="51" t="s">
        <v>50</v>
      </c>
      <c r="L33" s="171">
        <v>2000</v>
      </c>
      <c r="M33" s="172"/>
      <c r="N33" s="172"/>
      <c r="O33" s="172"/>
      <c r="P33" s="172"/>
      <c r="Q33" s="173"/>
    </row>
    <row r="34" spans="3:17" ht="12.6" customHeight="1">
      <c r="C34" s="189"/>
      <c r="D34" s="190"/>
      <c r="E34" s="210"/>
      <c r="F34" s="211"/>
      <c r="G34" s="212"/>
      <c r="H34" s="212"/>
      <c r="I34" s="213"/>
      <c r="J34" s="50" t="s">
        <v>18</v>
      </c>
      <c r="K34" s="51" t="s">
        <v>51</v>
      </c>
      <c r="L34" s="171">
        <v>800</v>
      </c>
      <c r="M34" s="172"/>
      <c r="N34" s="172"/>
      <c r="O34" s="172"/>
      <c r="P34" s="172"/>
      <c r="Q34" s="173"/>
    </row>
    <row r="35" spans="3:17" ht="12.6" customHeight="1">
      <c r="C35" s="189"/>
      <c r="D35" s="190"/>
      <c r="E35" s="210"/>
      <c r="F35" s="201"/>
      <c r="G35" s="202"/>
      <c r="H35" s="202"/>
      <c r="I35" s="203"/>
      <c r="J35" s="50" t="s">
        <v>49</v>
      </c>
      <c r="K35" s="51" t="s">
        <v>52</v>
      </c>
      <c r="L35" s="171">
        <v>600</v>
      </c>
      <c r="M35" s="172"/>
      <c r="N35" s="172"/>
      <c r="O35" s="172"/>
      <c r="P35" s="172"/>
      <c r="Q35" s="173"/>
    </row>
    <row r="36" spans="3:17" ht="12.6" customHeight="1">
      <c r="C36" s="189"/>
      <c r="D36" s="190"/>
      <c r="E36" s="210">
        <v>13</v>
      </c>
      <c r="F36" s="225" t="s">
        <v>19</v>
      </c>
      <c r="G36" s="226"/>
      <c r="H36" s="226"/>
      <c r="I36" s="227"/>
      <c r="J36" s="52" t="s">
        <v>17</v>
      </c>
      <c r="K36" s="51" t="s">
        <v>58</v>
      </c>
      <c r="L36" s="171">
        <v>1900</v>
      </c>
      <c r="M36" s="172"/>
      <c r="N36" s="172"/>
      <c r="O36" s="172"/>
      <c r="P36" s="172"/>
      <c r="Q36" s="173"/>
    </row>
    <row r="37" spans="3:17" ht="12.6" customHeight="1">
      <c r="C37" s="189"/>
      <c r="D37" s="190"/>
      <c r="E37" s="210"/>
      <c r="F37" s="228"/>
      <c r="G37" s="229"/>
      <c r="H37" s="229"/>
      <c r="I37" s="230"/>
      <c r="J37" s="53" t="s">
        <v>18</v>
      </c>
      <c r="K37" s="51" t="s">
        <v>53</v>
      </c>
      <c r="L37" s="171">
        <v>700</v>
      </c>
      <c r="M37" s="172"/>
      <c r="N37" s="172"/>
      <c r="O37" s="172"/>
      <c r="P37" s="172"/>
      <c r="Q37" s="173"/>
    </row>
    <row r="38" spans="3:17" ht="12.6" customHeight="1">
      <c r="C38" s="189"/>
      <c r="D38" s="190"/>
      <c r="E38" s="87">
        <v>14</v>
      </c>
      <c r="F38" s="195" t="s">
        <v>20</v>
      </c>
      <c r="G38" s="169"/>
      <c r="H38" s="169"/>
      <c r="I38" s="169"/>
      <c r="J38" s="170"/>
      <c r="K38" s="65"/>
      <c r="L38" s="171">
        <v>1</v>
      </c>
      <c r="M38" s="172"/>
      <c r="N38" s="172"/>
      <c r="O38" s="172"/>
      <c r="P38" s="172"/>
      <c r="Q38" s="173"/>
    </row>
    <row r="39" spans="3:17" ht="12.6" customHeight="1">
      <c r="C39" s="189"/>
      <c r="D39" s="190"/>
      <c r="E39" s="87">
        <v>15</v>
      </c>
      <c r="F39" s="195" t="s">
        <v>21</v>
      </c>
      <c r="G39" s="169"/>
      <c r="H39" s="169"/>
      <c r="I39" s="169"/>
      <c r="J39" s="170"/>
      <c r="K39" s="65"/>
      <c r="L39" s="171" t="s">
        <v>47</v>
      </c>
      <c r="M39" s="172"/>
      <c r="N39" s="172"/>
      <c r="O39" s="172"/>
      <c r="P39" s="172"/>
      <c r="Q39" s="173"/>
    </row>
    <row r="40" spans="3:17" ht="12.6" customHeight="1">
      <c r="C40" s="189"/>
      <c r="D40" s="190"/>
      <c r="E40" s="87">
        <v>16</v>
      </c>
      <c r="F40" s="195" t="s">
        <v>22</v>
      </c>
      <c r="G40" s="169"/>
      <c r="H40" s="169"/>
      <c r="I40" s="169"/>
      <c r="J40" s="170"/>
      <c r="K40" s="65"/>
      <c r="L40" s="171" t="s">
        <v>23</v>
      </c>
      <c r="M40" s="172"/>
      <c r="N40" s="172"/>
      <c r="O40" s="172"/>
      <c r="P40" s="172"/>
      <c r="Q40" s="173"/>
    </row>
    <row r="41" spans="3:17" ht="12.6" customHeight="1">
      <c r="C41" s="189"/>
      <c r="D41" s="190"/>
      <c r="E41" s="87">
        <v>17</v>
      </c>
      <c r="F41" s="195" t="s">
        <v>24</v>
      </c>
      <c r="G41" s="169"/>
      <c r="H41" s="169"/>
      <c r="I41" s="169"/>
      <c r="J41" s="170"/>
      <c r="K41" s="65"/>
      <c r="L41" s="171" t="s">
        <v>95</v>
      </c>
      <c r="M41" s="172"/>
      <c r="N41" s="172"/>
      <c r="O41" s="172"/>
      <c r="P41" s="172"/>
      <c r="Q41" s="173"/>
    </row>
    <row r="42" spans="3:17" ht="12.6" customHeight="1">
      <c r="C42" s="189"/>
      <c r="D42" s="190"/>
      <c r="E42" s="87">
        <v>18</v>
      </c>
      <c r="F42" s="195" t="s">
        <v>25</v>
      </c>
      <c r="G42" s="169"/>
      <c r="H42" s="169"/>
      <c r="I42" s="169"/>
      <c r="J42" s="170"/>
      <c r="K42" s="65"/>
      <c r="L42" s="171" t="s">
        <v>94</v>
      </c>
      <c r="M42" s="172"/>
      <c r="N42" s="172"/>
      <c r="O42" s="172"/>
      <c r="P42" s="172"/>
      <c r="Q42" s="173"/>
    </row>
    <row r="43" spans="3:17" ht="12.6" customHeight="1">
      <c r="C43" s="189"/>
      <c r="D43" s="190"/>
      <c r="E43" s="88">
        <v>19</v>
      </c>
      <c r="F43" s="237" t="s">
        <v>63</v>
      </c>
      <c r="G43" s="238"/>
      <c r="H43" s="238"/>
      <c r="I43" s="238"/>
      <c r="J43" s="239"/>
      <c r="K43" s="67"/>
      <c r="L43" s="240" t="s">
        <v>13</v>
      </c>
      <c r="M43" s="241"/>
      <c r="N43" s="241"/>
      <c r="O43" s="241"/>
      <c r="P43" s="241"/>
      <c r="Q43" s="242"/>
    </row>
    <row r="44" spans="3:17" ht="12.6" customHeight="1">
      <c r="C44" s="231" t="s">
        <v>26</v>
      </c>
      <c r="D44" s="232"/>
      <c r="E44" s="58">
        <v>20</v>
      </c>
      <c r="F44" s="250" t="s">
        <v>27</v>
      </c>
      <c r="G44" s="251"/>
      <c r="H44" s="251"/>
      <c r="I44" s="251"/>
      <c r="J44" s="251"/>
      <c r="K44" s="252"/>
      <c r="L44" s="253" t="s">
        <v>99</v>
      </c>
      <c r="M44" s="254"/>
      <c r="N44" s="254"/>
      <c r="O44" s="254"/>
      <c r="P44" s="254"/>
      <c r="Q44" s="255"/>
    </row>
    <row r="45" spans="3:17" ht="12.6" customHeight="1">
      <c r="C45" s="233"/>
      <c r="D45" s="234"/>
      <c r="E45" s="87">
        <v>21</v>
      </c>
      <c r="F45" s="256" t="s">
        <v>62</v>
      </c>
      <c r="G45" s="257"/>
      <c r="H45" s="257"/>
      <c r="I45" s="257"/>
      <c r="J45" s="257"/>
      <c r="K45" s="258"/>
      <c r="L45" s="259" t="s">
        <v>92</v>
      </c>
      <c r="M45" s="217"/>
      <c r="N45" s="217"/>
      <c r="O45" s="218"/>
      <c r="P45" s="217"/>
      <c r="Q45" s="218"/>
    </row>
    <row r="46" spans="3:17" ht="21.2" customHeight="1">
      <c r="C46" s="233"/>
      <c r="D46" s="234"/>
      <c r="E46" s="210">
        <v>22</v>
      </c>
      <c r="F46" s="243" t="s">
        <v>29</v>
      </c>
      <c r="G46" s="244"/>
      <c r="H46" s="247" t="s">
        <v>64</v>
      </c>
      <c r="I46" s="248"/>
      <c r="J46" s="248"/>
      <c r="K46" s="249"/>
      <c r="L46" s="222" t="s">
        <v>47</v>
      </c>
      <c r="M46" s="223"/>
      <c r="N46" s="223"/>
      <c r="O46" s="224"/>
      <c r="P46" s="217" t="s">
        <v>30</v>
      </c>
      <c r="Q46" s="218"/>
    </row>
    <row r="47" spans="3:17" ht="12.6" customHeight="1">
      <c r="C47" s="233"/>
      <c r="D47" s="234"/>
      <c r="E47" s="210"/>
      <c r="F47" s="245"/>
      <c r="G47" s="246"/>
      <c r="H47" s="247" t="s">
        <v>65</v>
      </c>
      <c r="I47" s="248"/>
      <c r="J47" s="248"/>
      <c r="K47" s="249"/>
      <c r="L47" s="222" t="s">
        <v>47</v>
      </c>
      <c r="M47" s="223"/>
      <c r="N47" s="223"/>
      <c r="O47" s="224"/>
      <c r="P47" s="217" t="s">
        <v>30</v>
      </c>
      <c r="Q47" s="218"/>
    </row>
    <row r="48" spans="3:17" ht="12.6" customHeight="1">
      <c r="C48" s="233"/>
      <c r="D48" s="234"/>
      <c r="E48" s="274">
        <v>23</v>
      </c>
      <c r="F48" s="243" t="s">
        <v>31</v>
      </c>
      <c r="G48" s="244"/>
      <c r="H48" s="247" t="s">
        <v>61</v>
      </c>
      <c r="I48" s="248"/>
      <c r="J48" s="248"/>
      <c r="K48" s="249"/>
      <c r="L48" s="222" t="s">
        <v>89</v>
      </c>
      <c r="M48" s="223"/>
      <c r="N48" s="223"/>
      <c r="O48" s="224"/>
      <c r="P48" s="217" t="s">
        <v>28</v>
      </c>
      <c r="Q48" s="218"/>
    </row>
    <row r="49" spans="3:17" ht="12.6" customHeight="1">
      <c r="C49" s="233"/>
      <c r="D49" s="234"/>
      <c r="E49" s="274"/>
      <c r="F49" s="277"/>
      <c r="G49" s="278"/>
      <c r="H49" s="247" t="s">
        <v>60</v>
      </c>
      <c r="I49" s="248"/>
      <c r="J49" s="248"/>
      <c r="K49" s="249"/>
      <c r="L49" s="222" t="s">
        <v>47</v>
      </c>
      <c r="M49" s="223"/>
      <c r="N49" s="223"/>
      <c r="O49" s="224"/>
      <c r="P49" s="217" t="s">
        <v>28</v>
      </c>
      <c r="Q49" s="218"/>
    </row>
    <row r="50" spans="3:17" ht="12.6" customHeight="1">
      <c r="C50" s="233"/>
      <c r="D50" s="234"/>
      <c r="E50" s="275"/>
      <c r="F50" s="277"/>
      <c r="G50" s="278"/>
      <c r="H50" s="247" t="s">
        <v>87</v>
      </c>
      <c r="I50" s="248"/>
      <c r="J50" s="248"/>
      <c r="K50" s="249"/>
      <c r="L50" s="222" t="s">
        <v>47</v>
      </c>
      <c r="M50" s="223"/>
      <c r="N50" s="223"/>
      <c r="O50" s="224"/>
      <c r="P50" s="217" t="s">
        <v>28</v>
      </c>
      <c r="Q50" s="218"/>
    </row>
    <row r="51" spans="3:17" ht="12.6" customHeight="1">
      <c r="C51" s="235"/>
      <c r="D51" s="236"/>
      <c r="E51" s="276"/>
      <c r="F51" s="279"/>
      <c r="G51" s="280"/>
      <c r="H51" s="266" t="s">
        <v>88</v>
      </c>
      <c r="I51" s="267"/>
      <c r="J51" s="267"/>
      <c r="K51" s="268"/>
      <c r="L51" s="269" t="s">
        <v>47</v>
      </c>
      <c r="M51" s="270"/>
      <c r="N51" s="270"/>
      <c r="O51" s="271"/>
      <c r="P51" s="272" t="s">
        <v>28</v>
      </c>
      <c r="Q51" s="273"/>
    </row>
    <row r="52" spans="3:17" ht="2.4500000000000002" customHeight="1">
      <c r="C52" s="83"/>
      <c r="D52" s="83"/>
      <c r="E52" s="83"/>
      <c r="F52" s="83"/>
      <c r="G52" s="83"/>
      <c r="H52" s="83"/>
      <c r="I52" s="83"/>
      <c r="J52" s="83"/>
      <c r="K52" s="83"/>
      <c r="L52" s="83"/>
      <c r="M52" s="83"/>
      <c r="N52" s="83"/>
      <c r="O52" s="48"/>
      <c r="P52" s="48"/>
      <c r="Q52" s="48"/>
    </row>
    <row r="53" spans="3:17" ht="12.2" customHeight="1">
      <c r="C53" s="180" t="s">
        <v>86</v>
      </c>
      <c r="D53" s="181"/>
      <c r="E53" s="181"/>
      <c r="F53" s="181"/>
      <c r="G53" s="181"/>
      <c r="H53" s="181"/>
      <c r="I53" s="181"/>
      <c r="J53" s="181"/>
      <c r="K53" s="181"/>
      <c r="L53" s="181"/>
      <c r="M53" s="181"/>
      <c r="N53" s="181"/>
      <c r="O53" s="181"/>
      <c r="P53" s="181"/>
      <c r="Q53" s="182"/>
    </row>
    <row r="54" spans="3:17" ht="2.4500000000000002" customHeight="1">
      <c r="C54" s="83"/>
      <c r="D54" s="83"/>
      <c r="E54" s="83"/>
      <c r="F54" s="83"/>
      <c r="G54" s="83"/>
      <c r="H54" s="83"/>
      <c r="I54" s="83"/>
      <c r="J54" s="83"/>
      <c r="K54" s="83"/>
      <c r="L54" s="83"/>
      <c r="M54" s="83"/>
      <c r="N54" s="83"/>
      <c r="O54" s="48"/>
      <c r="P54" s="48"/>
      <c r="Q54" s="48"/>
    </row>
    <row r="55" spans="3:17" s="69" customFormat="1" ht="12.75" customHeight="1">
      <c r="C55" s="231" t="s">
        <v>59</v>
      </c>
      <c r="D55" s="232"/>
      <c r="E55" s="71"/>
      <c r="F55" s="5"/>
      <c r="G55" s="71"/>
      <c r="H55" s="71"/>
      <c r="I55" s="71"/>
      <c r="J55" s="71"/>
      <c r="K55" s="71"/>
      <c r="L55" s="71"/>
      <c r="M55" s="71"/>
      <c r="N55" s="71"/>
      <c r="O55" s="71"/>
      <c r="P55" s="71"/>
      <c r="Q55" s="72"/>
    </row>
    <row r="56" spans="3:17" s="69" customFormat="1" ht="12.75" customHeight="1">
      <c r="C56" s="233"/>
      <c r="D56" s="234"/>
      <c r="E56" s="41"/>
      <c r="F56" s="42"/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70"/>
    </row>
    <row r="57" spans="3:17" s="69" customFormat="1" ht="12.75" customHeight="1">
      <c r="C57" s="233"/>
      <c r="D57" s="234"/>
      <c r="E57" s="41"/>
      <c r="F57" s="42"/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70"/>
    </row>
    <row r="58" spans="3:17" s="69" customFormat="1" ht="12.75" customHeight="1">
      <c r="C58" s="233"/>
      <c r="D58" s="234"/>
      <c r="E58" s="41"/>
      <c r="F58" s="42"/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70"/>
    </row>
    <row r="59" spans="3:17" s="69" customFormat="1" ht="12.75" customHeight="1">
      <c r="C59" s="233"/>
      <c r="D59" s="234"/>
      <c r="E59" s="41"/>
      <c r="F59" s="42"/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70"/>
    </row>
    <row r="60" spans="3:17" s="69" customFormat="1" ht="12.75" customHeight="1">
      <c r="C60" s="233"/>
      <c r="D60" s="234"/>
      <c r="E60" s="41"/>
      <c r="F60" s="42"/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70"/>
    </row>
    <row r="61" spans="3:17" s="69" customFormat="1" ht="12.75" customHeight="1">
      <c r="C61" s="233"/>
      <c r="D61" s="234"/>
      <c r="E61" s="41"/>
      <c r="F61" s="42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70"/>
    </row>
    <row r="62" spans="3:17" s="69" customFormat="1" ht="12.75" customHeight="1">
      <c r="C62" s="233"/>
      <c r="D62" s="234"/>
      <c r="E62" s="41"/>
      <c r="F62" s="42"/>
      <c r="G62" s="41"/>
      <c r="H62" s="41"/>
      <c r="I62" s="43"/>
      <c r="J62" s="43"/>
      <c r="K62" s="41"/>
      <c r="M62" s="41" t="s">
        <v>74</v>
      </c>
      <c r="N62" s="44"/>
      <c r="P62" s="41"/>
      <c r="Q62" s="70"/>
    </row>
    <row r="63" spans="3:17" s="69" customFormat="1" ht="12.75" customHeight="1">
      <c r="C63" s="233"/>
      <c r="D63" s="234"/>
      <c r="E63" s="41"/>
      <c r="F63" s="42"/>
      <c r="G63" s="41"/>
      <c r="H63" s="41"/>
      <c r="I63" s="44"/>
      <c r="J63" s="44"/>
      <c r="K63" s="41"/>
      <c r="L63" s="41"/>
      <c r="M63" s="41"/>
      <c r="N63" s="41"/>
      <c r="O63" s="41"/>
      <c r="P63" s="41"/>
      <c r="Q63" s="70"/>
    </row>
    <row r="64" spans="3:17" s="69" customFormat="1" ht="12.75" customHeight="1">
      <c r="C64" s="233"/>
      <c r="D64" s="234"/>
      <c r="E64" s="41"/>
      <c r="F64" s="42"/>
      <c r="G64" s="41"/>
      <c r="H64" s="41"/>
      <c r="I64" s="41"/>
      <c r="J64" s="41"/>
      <c r="K64" s="41"/>
      <c r="L64" s="41"/>
      <c r="M64" s="41"/>
      <c r="N64" s="42"/>
      <c r="O64" s="41"/>
      <c r="P64" s="41"/>
      <c r="Q64" s="70"/>
    </row>
    <row r="65" spans="3:17" s="69" customFormat="1" ht="12.75" customHeight="1">
      <c r="C65" s="233"/>
      <c r="D65" s="234"/>
      <c r="E65" s="41"/>
      <c r="F65" s="42"/>
      <c r="G65" s="41"/>
      <c r="H65" s="41"/>
      <c r="I65" s="41"/>
      <c r="J65" s="41"/>
      <c r="K65" s="41"/>
      <c r="L65" s="41"/>
      <c r="M65" s="41"/>
      <c r="N65" s="42"/>
      <c r="O65" s="41"/>
      <c r="P65" s="41"/>
      <c r="Q65" s="70"/>
    </row>
    <row r="66" spans="3:17" s="69" customFormat="1" ht="12.75" customHeight="1">
      <c r="C66" s="233"/>
      <c r="D66" s="234"/>
      <c r="E66" s="41"/>
      <c r="F66" s="42"/>
      <c r="G66" s="41"/>
      <c r="H66" s="41"/>
      <c r="I66" s="41"/>
      <c r="J66" s="41"/>
      <c r="K66" s="41"/>
      <c r="L66" s="41"/>
      <c r="M66" s="41"/>
      <c r="N66" s="42"/>
      <c r="O66" s="41"/>
      <c r="P66" s="41"/>
      <c r="Q66" s="70"/>
    </row>
    <row r="67" spans="3:17" s="69" customFormat="1" ht="12.75" customHeight="1">
      <c r="C67" s="233"/>
      <c r="D67" s="234"/>
      <c r="E67" s="41" t="s">
        <v>32</v>
      </c>
      <c r="F67" s="41"/>
      <c r="G67" s="42"/>
      <c r="H67" s="42"/>
      <c r="I67" s="41"/>
      <c r="J67" s="41"/>
      <c r="K67" s="41"/>
      <c r="L67" s="41"/>
      <c r="M67" s="42"/>
      <c r="N67" s="42"/>
      <c r="O67" s="42"/>
      <c r="P67" s="41"/>
      <c r="Q67" s="70"/>
    </row>
    <row r="68" spans="3:17" s="69" customFormat="1" ht="12.75" customHeight="1">
      <c r="C68" s="233"/>
      <c r="D68" s="234"/>
      <c r="E68" s="41" t="s">
        <v>54</v>
      </c>
      <c r="F68" s="41"/>
      <c r="G68" s="42"/>
      <c r="H68" s="42"/>
      <c r="I68" s="41"/>
      <c r="J68" s="41"/>
      <c r="K68" s="41"/>
      <c r="L68" s="41"/>
      <c r="M68" s="42"/>
      <c r="N68" s="42"/>
      <c r="O68" s="42"/>
      <c r="P68" s="41"/>
      <c r="Q68" s="70"/>
    </row>
    <row r="69" spans="3:17" s="69" customFormat="1" ht="12.75" customHeight="1">
      <c r="C69" s="233"/>
      <c r="D69" s="234"/>
      <c r="E69" s="41" t="s">
        <v>55</v>
      </c>
      <c r="F69" s="41"/>
      <c r="G69" s="42"/>
      <c r="H69" s="42"/>
      <c r="I69" s="41"/>
      <c r="J69" s="41"/>
      <c r="K69" s="41"/>
      <c r="L69" s="41"/>
      <c r="M69" s="41"/>
      <c r="N69" s="41"/>
      <c r="O69" s="41"/>
      <c r="P69" s="41"/>
      <c r="Q69" s="70"/>
    </row>
    <row r="70" spans="3:17" s="69" customFormat="1" ht="12.75" customHeight="1">
      <c r="C70" s="233"/>
      <c r="D70" s="234"/>
      <c r="E70" s="41" t="s">
        <v>56</v>
      </c>
      <c r="F70" s="41"/>
      <c r="G70" s="42"/>
      <c r="H70" s="42"/>
      <c r="I70" s="41"/>
      <c r="J70" s="42"/>
      <c r="K70" s="42"/>
      <c r="M70" s="41" t="s">
        <v>93</v>
      </c>
      <c r="N70" s="41"/>
      <c r="O70" s="41"/>
      <c r="P70" s="41"/>
      <c r="Q70" s="70"/>
    </row>
    <row r="71" spans="3:17" s="69" customFormat="1" ht="12.75" customHeight="1">
      <c r="C71" s="233"/>
      <c r="D71" s="234"/>
      <c r="E71" s="41" t="s">
        <v>57</v>
      </c>
      <c r="F71" s="41"/>
      <c r="G71" s="42"/>
      <c r="H71" s="42"/>
      <c r="I71" s="41"/>
      <c r="J71" s="42"/>
      <c r="K71" s="42"/>
      <c r="L71" s="42"/>
      <c r="M71" s="41"/>
      <c r="N71" s="44"/>
      <c r="P71" s="41"/>
      <c r="Q71" s="70"/>
    </row>
    <row r="72" spans="3:17" s="69" customFormat="1" ht="12.75" customHeight="1">
      <c r="C72" s="233"/>
      <c r="D72" s="234"/>
      <c r="E72" s="44" t="s">
        <v>76</v>
      </c>
      <c r="F72" s="42"/>
      <c r="G72" s="42"/>
      <c r="H72" s="42"/>
      <c r="I72" s="42"/>
      <c r="J72" s="42"/>
      <c r="K72" s="42"/>
      <c r="L72" s="42"/>
      <c r="M72" s="41"/>
      <c r="N72" s="42"/>
      <c r="O72" s="41"/>
      <c r="P72" s="41"/>
      <c r="Q72" s="70"/>
    </row>
    <row r="73" spans="3:17" s="69" customFormat="1" ht="12.75" customHeight="1">
      <c r="C73" s="233"/>
      <c r="D73" s="234"/>
      <c r="E73" s="42"/>
      <c r="F73" s="41"/>
      <c r="G73" s="41"/>
      <c r="H73" s="42"/>
      <c r="I73" s="42"/>
      <c r="J73" s="42"/>
      <c r="K73" s="42"/>
      <c r="L73" s="42"/>
      <c r="M73" s="41"/>
      <c r="N73" s="42"/>
      <c r="O73" s="41"/>
      <c r="P73" s="41"/>
      <c r="Q73" s="70"/>
    </row>
    <row r="74" spans="3:17" s="69" customFormat="1" ht="12.75" customHeight="1">
      <c r="C74" s="233"/>
      <c r="D74" s="234"/>
      <c r="E74" s="262" t="s">
        <v>90</v>
      </c>
      <c r="F74" s="262"/>
      <c r="G74" s="262"/>
      <c r="H74" s="262"/>
      <c r="I74" s="262"/>
      <c r="J74" s="262"/>
      <c r="K74" s="262"/>
      <c r="L74" s="262"/>
      <c r="M74" s="262"/>
      <c r="N74" s="262"/>
      <c r="O74" s="262"/>
      <c r="P74" s="262"/>
      <c r="Q74" s="263"/>
    </row>
    <row r="75" spans="3:17" s="69" customFormat="1" ht="12.75" customHeight="1">
      <c r="C75" s="233"/>
      <c r="D75" s="234"/>
      <c r="E75" s="262"/>
      <c r="F75" s="262"/>
      <c r="G75" s="262"/>
      <c r="H75" s="262"/>
      <c r="I75" s="262"/>
      <c r="J75" s="262"/>
      <c r="K75" s="262"/>
      <c r="L75" s="262"/>
      <c r="M75" s="262"/>
      <c r="N75" s="262"/>
      <c r="O75" s="262"/>
      <c r="P75" s="262"/>
      <c r="Q75" s="263"/>
    </row>
    <row r="76" spans="3:17" s="69" customFormat="1" ht="12.75" customHeight="1">
      <c r="C76" s="233"/>
      <c r="D76" s="234"/>
      <c r="E76" s="262"/>
      <c r="F76" s="262"/>
      <c r="G76" s="262"/>
      <c r="H76" s="262"/>
      <c r="I76" s="262"/>
      <c r="J76" s="262"/>
      <c r="K76" s="262"/>
      <c r="L76" s="262"/>
      <c r="M76" s="262"/>
      <c r="N76" s="262"/>
      <c r="O76" s="262"/>
      <c r="P76" s="262"/>
      <c r="Q76" s="263"/>
    </row>
    <row r="77" spans="3:17" s="69" customFormat="1" ht="12.75" customHeight="1">
      <c r="C77" s="235"/>
      <c r="D77" s="236"/>
      <c r="E77" s="264"/>
      <c r="F77" s="264"/>
      <c r="G77" s="264"/>
      <c r="H77" s="264"/>
      <c r="I77" s="264"/>
      <c r="J77" s="264"/>
      <c r="K77" s="264"/>
      <c r="L77" s="264"/>
      <c r="M77" s="264"/>
      <c r="N77" s="264"/>
      <c r="O77" s="264"/>
      <c r="P77" s="264"/>
      <c r="Q77" s="265"/>
    </row>
    <row r="78" spans="3:17" ht="5.0999999999999996" customHeight="1"/>
    <row r="79" spans="3:17" ht="15.75" customHeight="1"/>
    <row r="80" spans="3:17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" customHeight="1"/>
    <row r="106" ht="15" customHeight="1"/>
    <row r="107" ht="15" customHeight="1"/>
    <row r="108" ht="15" customHeight="1"/>
    <row r="109" ht="15" customHeight="1"/>
    <row r="110" ht="15" customHeight="1"/>
    <row r="111" ht="15" customHeight="1"/>
  </sheetData>
  <mergeCells count="94">
    <mergeCell ref="C53:Q53"/>
    <mergeCell ref="C55:D77"/>
    <mergeCell ref="E74:Q77"/>
    <mergeCell ref="E48:E51"/>
    <mergeCell ref="F48:G51"/>
    <mergeCell ref="H48:K48"/>
    <mergeCell ref="L48:O48"/>
    <mergeCell ref="P48:Q48"/>
    <mergeCell ref="H49:K49"/>
    <mergeCell ref="L49:O49"/>
    <mergeCell ref="P49:Q49"/>
    <mergeCell ref="H50:K50"/>
    <mergeCell ref="L50:O50"/>
    <mergeCell ref="P50:Q50"/>
    <mergeCell ref="H51:K51"/>
    <mergeCell ref="L51:O51"/>
    <mergeCell ref="P51:Q51"/>
    <mergeCell ref="F46:G47"/>
    <mergeCell ref="H46:K46"/>
    <mergeCell ref="L46:O46"/>
    <mergeCell ref="P46:Q46"/>
    <mergeCell ref="H47:K47"/>
    <mergeCell ref="L47:O47"/>
    <mergeCell ref="P47:Q47"/>
    <mergeCell ref="F42:J42"/>
    <mergeCell ref="L42:Q42"/>
    <mergeCell ref="F43:J43"/>
    <mergeCell ref="L43:Q43"/>
    <mergeCell ref="C44:D51"/>
    <mergeCell ref="F44:K44"/>
    <mergeCell ref="L44:Q44"/>
    <mergeCell ref="F45:K45"/>
    <mergeCell ref="L45:O45"/>
    <mergeCell ref="P45:Q45"/>
    <mergeCell ref="C24:D43"/>
    <mergeCell ref="F24:J24"/>
    <mergeCell ref="L24:Q24"/>
    <mergeCell ref="F25:J25"/>
    <mergeCell ref="L25:Q25"/>
    <mergeCell ref="E46:E47"/>
    <mergeCell ref="F39:J39"/>
    <mergeCell ref="L39:Q39"/>
    <mergeCell ref="F40:J40"/>
    <mergeCell ref="L40:Q40"/>
    <mergeCell ref="F41:J41"/>
    <mergeCell ref="L41:Q41"/>
    <mergeCell ref="E36:E37"/>
    <mergeCell ref="F36:I37"/>
    <mergeCell ref="L36:Q36"/>
    <mergeCell ref="L37:Q37"/>
    <mergeCell ref="F38:J38"/>
    <mergeCell ref="L38:Q38"/>
    <mergeCell ref="E30:E32"/>
    <mergeCell ref="F30:K32"/>
    <mergeCell ref="L30:Q32"/>
    <mergeCell ref="E33:E35"/>
    <mergeCell ref="F33:I35"/>
    <mergeCell ref="L33:Q33"/>
    <mergeCell ref="L34:Q34"/>
    <mergeCell ref="L35:Q35"/>
    <mergeCell ref="F26:J26"/>
    <mergeCell ref="L26:Q26"/>
    <mergeCell ref="F27:J27"/>
    <mergeCell ref="L27:Q27"/>
    <mergeCell ref="E28:E29"/>
    <mergeCell ref="F28:K29"/>
    <mergeCell ref="L28:Q29"/>
    <mergeCell ref="C14:E14"/>
    <mergeCell ref="C15:E15"/>
    <mergeCell ref="F15:O15"/>
    <mergeCell ref="C17:Q17"/>
    <mergeCell ref="C19:D23"/>
    <mergeCell ref="F19:J19"/>
    <mergeCell ref="L19:Q19"/>
    <mergeCell ref="F20:J20"/>
    <mergeCell ref="L20:Q20"/>
    <mergeCell ref="F21:J21"/>
    <mergeCell ref="L21:Q21"/>
    <mergeCell ref="F22:J22"/>
    <mergeCell ref="L22:Q22"/>
    <mergeCell ref="F23:J23"/>
    <mergeCell ref="L23:Q23"/>
    <mergeCell ref="C10:E10"/>
    <mergeCell ref="C11:E11"/>
    <mergeCell ref="F11:Q11"/>
    <mergeCell ref="C12:E12"/>
    <mergeCell ref="C13:E13"/>
    <mergeCell ref="F13:O13"/>
    <mergeCell ref="H2:N5"/>
    <mergeCell ref="C7:E7"/>
    <mergeCell ref="F7:Q7"/>
    <mergeCell ref="C8:E8"/>
    <mergeCell ref="C9:E9"/>
    <mergeCell ref="F9:Q9"/>
  </mergeCells>
  <printOptions horizontalCentered="1"/>
  <pageMargins left="0.78740157480314965" right="0.59055118110236227" top="0.39370078740157483" bottom="0.39370078740157483" header="2.1653543307086616" footer="0.11811023622047245"/>
  <pageSetup paperSize="137" scale="78" orientation="portrait" r:id="rId1"/>
  <headerFooter>
    <oddFooter>&amp;L&amp;"Arial,Normal"&amp;6&amp;Z
&amp;F&amp;R&amp;"Arial,Normal"&amp;6&amp;D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FF00"/>
    <pageSetUpPr fitToPage="1"/>
  </sheetPr>
  <dimension ref="A2:T108"/>
  <sheetViews>
    <sheetView view="pageBreakPreview" topLeftCell="A52" zoomScale="145" zoomScaleNormal="145" zoomScaleSheetLayoutView="145" zoomScalePageLayoutView="115" workbookViewId="0">
      <selection activeCell="L21" sqref="L21:Q21"/>
    </sheetView>
  </sheetViews>
  <sheetFormatPr baseColWidth="10" defaultColWidth="11.42578125" defaultRowHeight="12.75"/>
  <cols>
    <col min="1" max="1" width="5.7109375" style="1" customWidth="1"/>
    <col min="2" max="2" width="0.85546875" style="1" customWidth="1"/>
    <col min="3" max="4" width="5.7109375" style="2" customWidth="1"/>
    <col min="5" max="5" width="3" style="1" bestFit="1" customWidth="1"/>
    <col min="6" max="6" width="8.5703125" style="1" customWidth="1"/>
    <col min="7" max="9" width="5.7109375" style="1" customWidth="1"/>
    <col min="10" max="10" width="10.7109375" style="1" customWidth="1"/>
    <col min="11" max="11" width="5.7109375" style="1" customWidth="1"/>
    <col min="12" max="12" width="8.7109375" style="3" customWidth="1"/>
    <col min="13" max="17" width="8.7109375" style="4" customWidth="1"/>
    <col min="18" max="18" width="0.85546875" style="1" customWidth="1"/>
    <col min="19" max="16384" width="11.42578125" style="1"/>
  </cols>
  <sheetData>
    <row r="2" spans="1:20" ht="12.75" customHeight="1">
      <c r="B2" s="6"/>
      <c r="C2" s="91"/>
      <c r="D2" s="91"/>
      <c r="E2" s="91"/>
      <c r="F2" s="91"/>
      <c r="G2" s="91"/>
      <c r="H2" s="154" t="s">
        <v>0</v>
      </c>
      <c r="I2" s="154"/>
      <c r="J2" s="154"/>
      <c r="K2" s="154"/>
      <c r="L2" s="154"/>
      <c r="M2" s="154"/>
      <c r="N2" s="154"/>
      <c r="O2" s="68"/>
      <c r="P2" s="68"/>
      <c r="Q2" s="68"/>
      <c r="R2" s="6"/>
      <c r="S2" s="6"/>
    </row>
    <row r="3" spans="1:20" ht="17.45" customHeight="1">
      <c r="B3" s="6"/>
      <c r="C3" s="91"/>
      <c r="D3" s="91"/>
      <c r="E3" s="91"/>
      <c r="F3" s="91"/>
      <c r="G3" s="91"/>
      <c r="H3" s="154"/>
      <c r="I3" s="154"/>
      <c r="J3" s="154"/>
      <c r="K3" s="154"/>
      <c r="L3" s="154"/>
      <c r="M3" s="154"/>
      <c r="N3" s="154"/>
      <c r="O3" s="68"/>
      <c r="P3" s="68"/>
      <c r="Q3" s="68"/>
      <c r="R3" s="6"/>
      <c r="S3" s="6"/>
    </row>
    <row r="4" spans="1:20" ht="18.75" customHeight="1">
      <c r="B4" s="6"/>
      <c r="C4" s="91"/>
      <c r="D4" s="91"/>
      <c r="E4" s="91"/>
      <c r="F4" s="91"/>
      <c r="G4" s="91"/>
      <c r="H4" s="154"/>
      <c r="I4" s="154"/>
      <c r="J4" s="154"/>
      <c r="K4" s="154"/>
      <c r="L4" s="154"/>
      <c r="M4" s="154"/>
      <c r="N4" s="154"/>
      <c r="O4" s="68"/>
      <c r="P4" s="68"/>
      <c r="Q4" s="68"/>
      <c r="R4" s="6"/>
      <c r="S4" s="6"/>
    </row>
    <row r="5" spans="1:20" ht="16.5" customHeight="1">
      <c r="A5" s="6"/>
      <c r="B5" s="6"/>
      <c r="C5" s="91"/>
      <c r="D5" s="91"/>
      <c r="E5" s="91"/>
      <c r="F5" s="91"/>
      <c r="G5" s="91"/>
      <c r="H5" s="154"/>
      <c r="I5" s="154"/>
      <c r="J5" s="154"/>
      <c r="K5" s="154"/>
      <c r="L5" s="154"/>
      <c r="M5" s="154"/>
      <c r="N5" s="154"/>
      <c r="O5" s="68"/>
      <c r="P5" s="68"/>
      <c r="Q5" s="68"/>
      <c r="R5" s="6"/>
      <c r="S5" s="6"/>
    </row>
    <row r="6" spans="1:20" ht="2.4500000000000002" customHeight="1">
      <c r="A6" s="6"/>
      <c r="B6" s="6"/>
      <c r="C6" s="91"/>
      <c r="D6" s="91"/>
      <c r="E6" s="91"/>
      <c r="F6" s="91"/>
      <c r="G6" s="91"/>
      <c r="H6" s="91"/>
      <c r="I6" s="91"/>
      <c r="J6" s="91"/>
      <c r="K6" s="91"/>
      <c r="L6" s="91"/>
      <c r="M6" s="91"/>
      <c r="N6" s="91"/>
      <c r="O6" s="48"/>
      <c r="P6" s="48"/>
      <c r="Q6" s="49"/>
    </row>
    <row r="7" spans="1:20" ht="21.2" customHeight="1">
      <c r="A7" s="6"/>
      <c r="B7" s="6"/>
      <c r="C7" s="155" t="s">
        <v>33</v>
      </c>
      <c r="D7" s="156"/>
      <c r="E7" s="156"/>
      <c r="F7" s="157" t="s">
        <v>107</v>
      </c>
      <c r="G7" s="157"/>
      <c r="H7" s="157"/>
      <c r="I7" s="157"/>
      <c r="J7" s="157"/>
      <c r="K7" s="157"/>
      <c r="L7" s="157"/>
      <c r="M7" s="157"/>
      <c r="N7" s="157"/>
      <c r="O7" s="157"/>
      <c r="P7" s="157"/>
      <c r="Q7" s="158"/>
    </row>
    <row r="8" spans="1:20" ht="2.4500000000000002" customHeight="1">
      <c r="C8" s="148"/>
      <c r="D8" s="103"/>
      <c r="E8" s="103"/>
      <c r="F8" s="16"/>
      <c r="G8" s="6"/>
      <c r="H8" s="16"/>
      <c r="I8" s="90"/>
      <c r="J8" s="16"/>
      <c r="K8" s="16"/>
      <c r="L8" s="16"/>
      <c r="M8" s="16"/>
      <c r="N8" s="16"/>
      <c r="O8" s="48"/>
      <c r="P8" s="48"/>
      <c r="Q8" s="54"/>
    </row>
    <row r="9" spans="1:20" ht="15" customHeight="1">
      <c r="C9" s="151" t="s">
        <v>34</v>
      </c>
      <c r="D9" s="95"/>
      <c r="E9" s="95"/>
      <c r="F9" s="96" t="str">
        <f>'CARATULA '!F9:L9</f>
        <v xml:space="preserve">HOJA DE DATOS GABINETES </v>
      </c>
      <c r="G9" s="96"/>
      <c r="H9" s="96"/>
      <c r="I9" s="96"/>
      <c r="J9" s="96"/>
      <c r="K9" s="96"/>
      <c r="L9" s="96"/>
      <c r="M9" s="96"/>
      <c r="N9" s="96"/>
      <c r="O9" s="96"/>
      <c r="P9" s="96"/>
      <c r="Q9" s="152"/>
    </row>
    <row r="10" spans="1:20" ht="2.4500000000000002" customHeight="1">
      <c r="C10" s="148"/>
      <c r="D10" s="103"/>
      <c r="E10" s="103"/>
      <c r="F10" s="16"/>
      <c r="G10" s="6"/>
      <c r="H10" s="16"/>
      <c r="I10" s="90"/>
      <c r="J10" s="16"/>
      <c r="K10" s="16"/>
      <c r="L10" s="16"/>
      <c r="M10" s="16"/>
      <c r="N10" s="16"/>
      <c r="O10" s="48"/>
      <c r="P10" s="48"/>
      <c r="Q10" s="54"/>
    </row>
    <row r="11" spans="1:20" ht="15" customHeight="1">
      <c r="C11" s="151" t="s">
        <v>35</v>
      </c>
      <c r="D11" s="95"/>
      <c r="E11" s="95"/>
      <c r="F11" s="96" t="s">
        <v>106</v>
      </c>
      <c r="G11" s="96"/>
      <c r="H11" s="96"/>
      <c r="I11" s="96"/>
      <c r="J11" s="96"/>
      <c r="K11" s="96"/>
      <c r="L11" s="96"/>
      <c r="M11" s="96"/>
      <c r="N11" s="96"/>
      <c r="O11" s="96"/>
      <c r="P11" s="96"/>
      <c r="Q11" s="152"/>
    </row>
    <row r="12" spans="1:20" ht="2.4500000000000002" customHeight="1">
      <c r="C12" s="148"/>
      <c r="D12" s="103"/>
      <c r="E12" s="103"/>
      <c r="F12" s="16"/>
      <c r="G12" s="6"/>
      <c r="H12" s="16"/>
      <c r="I12" s="90"/>
      <c r="J12" s="16"/>
      <c r="K12" s="16"/>
      <c r="L12" s="16"/>
      <c r="M12" s="16"/>
      <c r="N12" s="16"/>
      <c r="O12" s="48"/>
      <c r="P12" s="48"/>
      <c r="Q12" s="54"/>
    </row>
    <row r="13" spans="1:20" ht="15" customHeight="1">
      <c r="C13" s="151" t="s">
        <v>36</v>
      </c>
      <c r="D13" s="95"/>
      <c r="E13" s="95"/>
      <c r="F13" s="96" t="str">
        <f>'CARATULA '!F13:I13</f>
        <v>YPFB TRANSPORTE S.A.</v>
      </c>
      <c r="G13" s="96"/>
      <c r="H13" s="96"/>
      <c r="I13" s="96"/>
      <c r="J13" s="96"/>
      <c r="K13" s="96"/>
      <c r="L13" s="96"/>
      <c r="M13" s="96"/>
      <c r="N13" s="96"/>
      <c r="O13" s="96"/>
      <c r="P13" s="89" t="s">
        <v>37</v>
      </c>
      <c r="Q13" s="55" t="s">
        <v>114</v>
      </c>
      <c r="R13" s="4"/>
      <c r="S13" s="4"/>
      <c r="T13" s="4"/>
    </row>
    <row r="14" spans="1:20" ht="2.4500000000000002" customHeight="1">
      <c r="C14" s="148"/>
      <c r="D14" s="103"/>
      <c r="E14" s="103"/>
      <c r="F14" s="16"/>
      <c r="G14" s="6"/>
      <c r="H14" s="16"/>
      <c r="I14" s="90"/>
      <c r="J14" s="16"/>
      <c r="K14" s="16"/>
      <c r="L14" s="16"/>
      <c r="M14" s="16"/>
      <c r="N14" s="16"/>
      <c r="O14" s="16"/>
      <c r="P14" s="16"/>
      <c r="Q14" s="56"/>
      <c r="R14" s="4"/>
      <c r="S14" s="4"/>
      <c r="T14" s="4"/>
    </row>
    <row r="15" spans="1:20" ht="15" customHeight="1">
      <c r="C15" s="149" t="s">
        <v>38</v>
      </c>
      <c r="D15" s="150"/>
      <c r="E15" s="150"/>
      <c r="F15" s="153" t="str">
        <f>'CARATULA '!F15:I15</f>
        <v>PR1-0296-2017-IN-HD-026</v>
      </c>
      <c r="G15" s="153"/>
      <c r="H15" s="153"/>
      <c r="I15" s="153"/>
      <c r="J15" s="153"/>
      <c r="K15" s="153"/>
      <c r="L15" s="153"/>
      <c r="M15" s="153"/>
      <c r="N15" s="153"/>
      <c r="O15" s="153"/>
      <c r="P15" s="93" t="s">
        <v>39</v>
      </c>
      <c r="Q15" s="82">
        <f>'CARATULA '!L15</f>
        <v>0</v>
      </c>
      <c r="R15" s="4"/>
      <c r="S15" s="4"/>
      <c r="T15" s="4"/>
    </row>
    <row r="16" spans="1:20" ht="2.4500000000000002" customHeight="1">
      <c r="C16" s="91"/>
      <c r="D16" s="91"/>
      <c r="E16" s="91"/>
      <c r="F16" s="91"/>
      <c r="G16" s="91"/>
      <c r="H16" s="91"/>
      <c r="I16" s="91"/>
      <c r="J16" s="91"/>
      <c r="K16" s="91"/>
      <c r="L16" s="91"/>
      <c r="M16" s="91"/>
      <c r="N16" s="91"/>
      <c r="O16" s="48"/>
      <c r="P16" s="48"/>
      <c r="Q16" s="48"/>
    </row>
    <row r="17" spans="3:17" ht="12.2" customHeight="1">
      <c r="C17" s="180" t="s">
        <v>84</v>
      </c>
      <c r="D17" s="181"/>
      <c r="E17" s="181"/>
      <c r="F17" s="181"/>
      <c r="G17" s="181"/>
      <c r="H17" s="181"/>
      <c r="I17" s="181"/>
      <c r="J17" s="181"/>
      <c r="K17" s="181"/>
      <c r="L17" s="181"/>
      <c r="M17" s="181"/>
      <c r="N17" s="181"/>
      <c r="O17" s="181"/>
      <c r="P17" s="181"/>
      <c r="Q17" s="182"/>
    </row>
    <row r="18" spans="3:17" ht="2.4500000000000002" customHeight="1">
      <c r="C18" s="91"/>
      <c r="D18" s="91"/>
      <c r="E18" s="91"/>
      <c r="F18" s="91"/>
      <c r="G18" s="91"/>
      <c r="H18" s="91"/>
      <c r="I18" s="91"/>
      <c r="J18" s="91"/>
      <c r="K18" s="91"/>
      <c r="L18" s="91"/>
      <c r="M18" s="91"/>
      <c r="N18" s="91"/>
      <c r="O18" s="48"/>
      <c r="P18" s="48"/>
      <c r="Q18" s="48"/>
    </row>
    <row r="19" spans="3:17" ht="12.6" customHeight="1">
      <c r="C19" s="159" t="s">
        <v>1</v>
      </c>
      <c r="D19" s="160"/>
      <c r="E19" s="58">
        <v>1</v>
      </c>
      <c r="F19" s="165" t="s">
        <v>2</v>
      </c>
      <c r="G19" s="166"/>
      <c r="H19" s="166"/>
      <c r="I19" s="166"/>
      <c r="J19" s="167"/>
      <c r="K19" s="59"/>
      <c r="L19" s="183" t="s">
        <v>105</v>
      </c>
      <c r="M19" s="184"/>
      <c r="N19" s="184"/>
      <c r="O19" s="184"/>
      <c r="P19" s="184"/>
      <c r="Q19" s="185"/>
    </row>
    <row r="20" spans="3:17" ht="12.6" customHeight="1">
      <c r="C20" s="161"/>
      <c r="D20" s="162"/>
      <c r="E20" s="92">
        <v>2</v>
      </c>
      <c r="F20" s="168" t="s">
        <v>3</v>
      </c>
      <c r="G20" s="169"/>
      <c r="H20" s="169"/>
      <c r="I20" s="169"/>
      <c r="J20" s="170"/>
      <c r="K20" s="61"/>
      <c r="L20" s="171">
        <v>1</v>
      </c>
      <c r="M20" s="172"/>
      <c r="N20" s="172"/>
      <c r="O20" s="172"/>
      <c r="P20" s="172"/>
      <c r="Q20" s="173"/>
    </row>
    <row r="21" spans="3:17" ht="12.6" customHeight="1">
      <c r="C21" s="161"/>
      <c r="D21" s="162"/>
      <c r="E21" s="92">
        <v>3</v>
      </c>
      <c r="F21" s="168" t="s">
        <v>4</v>
      </c>
      <c r="G21" s="169"/>
      <c r="H21" s="169"/>
      <c r="I21" s="169"/>
      <c r="J21" s="170"/>
      <c r="K21" s="61"/>
      <c r="L21" s="171" t="s">
        <v>5</v>
      </c>
      <c r="M21" s="172"/>
      <c r="N21" s="172"/>
      <c r="O21" s="172"/>
      <c r="P21" s="172"/>
      <c r="Q21" s="173"/>
    </row>
    <row r="22" spans="3:17" ht="12.6" customHeight="1">
      <c r="C22" s="161"/>
      <c r="D22" s="162"/>
      <c r="E22" s="92">
        <v>4</v>
      </c>
      <c r="F22" s="168" t="s">
        <v>6</v>
      </c>
      <c r="G22" s="169"/>
      <c r="H22" s="169"/>
      <c r="I22" s="169"/>
      <c r="J22" s="170"/>
      <c r="K22" s="61"/>
      <c r="L22" s="186" t="s">
        <v>79</v>
      </c>
      <c r="M22" s="187"/>
      <c r="N22" s="187"/>
      <c r="O22" s="187"/>
      <c r="P22" s="187"/>
      <c r="Q22" s="188"/>
    </row>
    <row r="23" spans="3:17" ht="12.6" customHeight="1">
      <c r="C23" s="163"/>
      <c r="D23" s="164"/>
      <c r="E23" s="62">
        <v>5</v>
      </c>
      <c r="F23" s="174" t="s">
        <v>7</v>
      </c>
      <c r="G23" s="175"/>
      <c r="H23" s="175"/>
      <c r="I23" s="175"/>
      <c r="J23" s="176"/>
      <c r="K23" s="63"/>
      <c r="L23" s="177" t="s">
        <v>8</v>
      </c>
      <c r="M23" s="178"/>
      <c r="N23" s="178"/>
      <c r="O23" s="178"/>
      <c r="P23" s="178"/>
      <c r="Q23" s="179"/>
    </row>
    <row r="24" spans="3:17" ht="12.6" customHeight="1">
      <c r="C24" s="189" t="s">
        <v>9</v>
      </c>
      <c r="D24" s="190"/>
      <c r="E24" s="58">
        <v>6</v>
      </c>
      <c r="F24" s="191" t="s">
        <v>10</v>
      </c>
      <c r="G24" s="166"/>
      <c r="H24" s="166"/>
      <c r="I24" s="166"/>
      <c r="J24" s="167"/>
      <c r="K24" s="64"/>
      <c r="L24" s="192" t="s">
        <v>68</v>
      </c>
      <c r="M24" s="193"/>
      <c r="N24" s="193"/>
      <c r="O24" s="193"/>
      <c r="P24" s="193"/>
      <c r="Q24" s="194"/>
    </row>
    <row r="25" spans="3:17" ht="12.6" customHeight="1">
      <c r="C25" s="189"/>
      <c r="D25" s="190"/>
      <c r="E25" s="92">
        <v>7</v>
      </c>
      <c r="F25" s="195" t="s">
        <v>11</v>
      </c>
      <c r="G25" s="169"/>
      <c r="H25" s="169"/>
      <c r="I25" s="169"/>
      <c r="J25" s="170"/>
      <c r="K25" s="65"/>
      <c r="L25" s="171" t="s">
        <v>69</v>
      </c>
      <c r="M25" s="172"/>
      <c r="N25" s="172"/>
      <c r="O25" s="172"/>
      <c r="P25" s="172"/>
      <c r="Q25" s="173"/>
    </row>
    <row r="26" spans="3:17" ht="12.6" customHeight="1">
      <c r="C26" s="189"/>
      <c r="D26" s="190"/>
      <c r="E26" s="92">
        <v>8</v>
      </c>
      <c r="F26" s="195" t="s">
        <v>12</v>
      </c>
      <c r="G26" s="169"/>
      <c r="H26" s="169"/>
      <c r="I26" s="169"/>
      <c r="J26" s="170"/>
      <c r="K26" s="65"/>
      <c r="L26" s="171" t="s">
        <v>13</v>
      </c>
      <c r="M26" s="172"/>
      <c r="N26" s="172"/>
      <c r="O26" s="172"/>
      <c r="P26" s="172"/>
      <c r="Q26" s="173"/>
    </row>
    <row r="27" spans="3:17" ht="12.6" customHeight="1">
      <c r="C27" s="189"/>
      <c r="D27" s="190"/>
      <c r="E27" s="196">
        <v>9</v>
      </c>
      <c r="F27" s="198" t="s">
        <v>14</v>
      </c>
      <c r="G27" s="199"/>
      <c r="H27" s="199"/>
      <c r="I27" s="199"/>
      <c r="J27" s="199"/>
      <c r="K27" s="200"/>
      <c r="L27" s="204" t="s">
        <v>71</v>
      </c>
      <c r="M27" s="205"/>
      <c r="N27" s="205"/>
      <c r="O27" s="205"/>
      <c r="P27" s="205"/>
      <c r="Q27" s="206"/>
    </row>
    <row r="28" spans="3:17" ht="27" customHeight="1">
      <c r="C28" s="189"/>
      <c r="D28" s="190"/>
      <c r="E28" s="197"/>
      <c r="F28" s="201"/>
      <c r="G28" s="202"/>
      <c r="H28" s="202"/>
      <c r="I28" s="202"/>
      <c r="J28" s="202"/>
      <c r="K28" s="203"/>
      <c r="L28" s="207"/>
      <c r="M28" s="208"/>
      <c r="N28" s="208"/>
      <c r="O28" s="208"/>
      <c r="P28" s="208"/>
      <c r="Q28" s="209"/>
    </row>
    <row r="29" spans="3:17" ht="12.6" customHeight="1">
      <c r="C29" s="189"/>
      <c r="D29" s="190"/>
      <c r="E29" s="210">
        <v>10</v>
      </c>
      <c r="F29" s="198" t="s">
        <v>15</v>
      </c>
      <c r="G29" s="199"/>
      <c r="H29" s="199"/>
      <c r="I29" s="199"/>
      <c r="J29" s="199"/>
      <c r="K29" s="200"/>
      <c r="L29" s="204" t="s">
        <v>70</v>
      </c>
      <c r="M29" s="205"/>
      <c r="N29" s="205"/>
      <c r="O29" s="205"/>
      <c r="P29" s="205"/>
      <c r="Q29" s="206"/>
    </row>
    <row r="30" spans="3:17" ht="12.6" customHeight="1">
      <c r="C30" s="189"/>
      <c r="D30" s="190"/>
      <c r="E30" s="210"/>
      <c r="F30" s="211"/>
      <c r="G30" s="212"/>
      <c r="H30" s="212"/>
      <c r="I30" s="212"/>
      <c r="J30" s="212"/>
      <c r="K30" s="213"/>
      <c r="L30" s="214"/>
      <c r="M30" s="215"/>
      <c r="N30" s="215"/>
      <c r="O30" s="215"/>
      <c r="P30" s="215"/>
      <c r="Q30" s="216"/>
    </row>
    <row r="31" spans="3:17" ht="12.6" customHeight="1">
      <c r="C31" s="189"/>
      <c r="D31" s="190"/>
      <c r="E31" s="210"/>
      <c r="F31" s="201"/>
      <c r="G31" s="202"/>
      <c r="H31" s="202"/>
      <c r="I31" s="202"/>
      <c r="J31" s="202"/>
      <c r="K31" s="203"/>
      <c r="L31" s="207"/>
      <c r="M31" s="208"/>
      <c r="N31" s="208"/>
      <c r="O31" s="208"/>
      <c r="P31" s="208"/>
      <c r="Q31" s="209"/>
    </row>
    <row r="32" spans="3:17" ht="12.6" customHeight="1">
      <c r="C32" s="189"/>
      <c r="D32" s="190"/>
      <c r="E32" s="210">
        <v>11</v>
      </c>
      <c r="F32" s="198" t="s">
        <v>16</v>
      </c>
      <c r="G32" s="199"/>
      <c r="H32" s="199"/>
      <c r="I32" s="200"/>
      <c r="J32" s="50" t="s">
        <v>17</v>
      </c>
      <c r="K32" s="51" t="s">
        <v>50</v>
      </c>
      <c r="L32" s="171">
        <v>2000</v>
      </c>
      <c r="M32" s="172"/>
      <c r="N32" s="172"/>
      <c r="O32" s="172"/>
      <c r="P32" s="172"/>
      <c r="Q32" s="173"/>
    </row>
    <row r="33" spans="3:17" ht="12.6" customHeight="1">
      <c r="C33" s="189"/>
      <c r="D33" s="190"/>
      <c r="E33" s="210"/>
      <c r="F33" s="211"/>
      <c r="G33" s="212"/>
      <c r="H33" s="212"/>
      <c r="I33" s="213"/>
      <c r="J33" s="50" t="s">
        <v>18</v>
      </c>
      <c r="K33" s="51" t="s">
        <v>51</v>
      </c>
      <c r="L33" s="171">
        <v>1200</v>
      </c>
      <c r="M33" s="172"/>
      <c r="N33" s="172"/>
      <c r="O33" s="172"/>
      <c r="P33" s="172"/>
      <c r="Q33" s="173"/>
    </row>
    <row r="34" spans="3:17" ht="12.6" customHeight="1">
      <c r="C34" s="189"/>
      <c r="D34" s="190"/>
      <c r="E34" s="210"/>
      <c r="F34" s="201"/>
      <c r="G34" s="202"/>
      <c r="H34" s="202"/>
      <c r="I34" s="203"/>
      <c r="J34" s="50" t="s">
        <v>49</v>
      </c>
      <c r="K34" s="51" t="s">
        <v>52</v>
      </c>
      <c r="L34" s="171">
        <v>600</v>
      </c>
      <c r="M34" s="172"/>
      <c r="N34" s="172"/>
      <c r="O34" s="172"/>
      <c r="P34" s="172"/>
      <c r="Q34" s="173"/>
    </row>
    <row r="35" spans="3:17" ht="12.6" customHeight="1">
      <c r="C35" s="189"/>
      <c r="D35" s="190"/>
      <c r="E35" s="210">
        <v>12</v>
      </c>
      <c r="F35" s="225" t="s">
        <v>19</v>
      </c>
      <c r="G35" s="226"/>
      <c r="H35" s="226"/>
      <c r="I35" s="227"/>
      <c r="J35" s="52" t="s">
        <v>17</v>
      </c>
      <c r="K35" s="51" t="s">
        <v>58</v>
      </c>
      <c r="L35" s="171">
        <v>1900</v>
      </c>
      <c r="M35" s="172"/>
      <c r="N35" s="172"/>
      <c r="O35" s="172"/>
      <c r="P35" s="172"/>
      <c r="Q35" s="173"/>
    </row>
    <row r="36" spans="3:17" ht="12.6" customHeight="1">
      <c r="C36" s="189"/>
      <c r="D36" s="190"/>
      <c r="E36" s="210"/>
      <c r="F36" s="228"/>
      <c r="G36" s="229"/>
      <c r="H36" s="229"/>
      <c r="I36" s="230"/>
      <c r="J36" s="53" t="s">
        <v>18</v>
      </c>
      <c r="K36" s="51" t="s">
        <v>53</v>
      </c>
      <c r="L36" s="171">
        <v>1100</v>
      </c>
      <c r="M36" s="172"/>
      <c r="N36" s="172"/>
      <c r="O36" s="172"/>
      <c r="P36" s="172"/>
      <c r="Q36" s="173"/>
    </row>
    <row r="37" spans="3:17" ht="12.6" customHeight="1">
      <c r="C37" s="189"/>
      <c r="D37" s="190"/>
      <c r="E37" s="92">
        <v>13</v>
      </c>
      <c r="F37" s="195" t="s">
        <v>20</v>
      </c>
      <c r="G37" s="169"/>
      <c r="H37" s="169"/>
      <c r="I37" s="169"/>
      <c r="J37" s="170"/>
      <c r="K37" s="65"/>
      <c r="L37" s="171">
        <v>2</v>
      </c>
      <c r="M37" s="172"/>
      <c r="N37" s="172"/>
      <c r="O37" s="172"/>
      <c r="P37" s="172"/>
      <c r="Q37" s="173"/>
    </row>
    <row r="38" spans="3:17" ht="12.6" customHeight="1">
      <c r="C38" s="189"/>
      <c r="D38" s="190"/>
      <c r="E38" s="92">
        <v>14</v>
      </c>
      <c r="F38" s="195" t="s">
        <v>21</v>
      </c>
      <c r="G38" s="169"/>
      <c r="H38" s="169"/>
      <c r="I38" s="169"/>
      <c r="J38" s="170"/>
      <c r="K38" s="65"/>
      <c r="L38" s="171" t="s">
        <v>47</v>
      </c>
      <c r="M38" s="172"/>
      <c r="N38" s="172"/>
      <c r="O38" s="172"/>
      <c r="P38" s="172"/>
      <c r="Q38" s="173"/>
    </row>
    <row r="39" spans="3:17" ht="12.6" customHeight="1">
      <c r="C39" s="189"/>
      <c r="D39" s="190"/>
      <c r="E39" s="92">
        <v>15</v>
      </c>
      <c r="F39" s="195" t="s">
        <v>22</v>
      </c>
      <c r="G39" s="169"/>
      <c r="H39" s="169"/>
      <c r="I39" s="169"/>
      <c r="J39" s="170"/>
      <c r="K39" s="65"/>
      <c r="L39" s="171" t="s">
        <v>23</v>
      </c>
      <c r="M39" s="172"/>
      <c r="N39" s="172"/>
      <c r="O39" s="172"/>
      <c r="P39" s="172"/>
      <c r="Q39" s="173"/>
    </row>
    <row r="40" spans="3:17" ht="12.6" customHeight="1">
      <c r="C40" s="189"/>
      <c r="D40" s="190"/>
      <c r="E40" s="92">
        <v>16</v>
      </c>
      <c r="F40" s="195" t="s">
        <v>24</v>
      </c>
      <c r="G40" s="169"/>
      <c r="H40" s="169"/>
      <c r="I40" s="169"/>
      <c r="J40" s="170"/>
      <c r="K40" s="65"/>
      <c r="L40" s="171" t="s">
        <v>96</v>
      </c>
      <c r="M40" s="172"/>
      <c r="N40" s="172"/>
      <c r="O40" s="172"/>
      <c r="P40" s="172"/>
      <c r="Q40" s="173"/>
    </row>
    <row r="41" spans="3:17" ht="12.6" customHeight="1">
      <c r="C41" s="189"/>
      <c r="D41" s="190"/>
      <c r="E41" s="92">
        <v>17</v>
      </c>
      <c r="F41" s="195" t="s">
        <v>25</v>
      </c>
      <c r="G41" s="169"/>
      <c r="H41" s="169"/>
      <c r="I41" s="169"/>
      <c r="J41" s="170"/>
      <c r="K41" s="65"/>
      <c r="L41" s="171" t="s">
        <v>97</v>
      </c>
      <c r="M41" s="172"/>
      <c r="N41" s="172"/>
      <c r="O41" s="172"/>
      <c r="P41" s="172"/>
      <c r="Q41" s="173"/>
    </row>
    <row r="42" spans="3:17" ht="12.6" customHeight="1">
      <c r="C42" s="189"/>
      <c r="D42" s="190"/>
      <c r="E42" s="94">
        <v>18</v>
      </c>
      <c r="F42" s="237" t="s">
        <v>63</v>
      </c>
      <c r="G42" s="238"/>
      <c r="H42" s="238"/>
      <c r="I42" s="238"/>
      <c r="J42" s="239"/>
      <c r="K42" s="67"/>
      <c r="L42" s="240" t="s">
        <v>13</v>
      </c>
      <c r="M42" s="241"/>
      <c r="N42" s="241"/>
      <c r="O42" s="241"/>
      <c r="P42" s="241"/>
      <c r="Q42" s="242"/>
    </row>
    <row r="43" spans="3:17" ht="12.6" customHeight="1">
      <c r="C43" s="231" t="s">
        <v>26</v>
      </c>
      <c r="D43" s="232"/>
      <c r="E43" s="58">
        <v>19</v>
      </c>
      <c r="F43" s="250" t="s">
        <v>27</v>
      </c>
      <c r="G43" s="251"/>
      <c r="H43" s="251"/>
      <c r="I43" s="251"/>
      <c r="J43" s="251"/>
      <c r="K43" s="252"/>
      <c r="L43" s="253" t="s">
        <v>99</v>
      </c>
      <c r="M43" s="254"/>
      <c r="N43" s="254"/>
      <c r="O43" s="254"/>
      <c r="P43" s="254"/>
      <c r="Q43" s="255"/>
    </row>
    <row r="44" spans="3:17" ht="12.6" customHeight="1">
      <c r="C44" s="233"/>
      <c r="D44" s="234"/>
      <c r="E44" s="92">
        <v>20</v>
      </c>
      <c r="F44" s="256" t="s">
        <v>62</v>
      </c>
      <c r="G44" s="257"/>
      <c r="H44" s="257"/>
      <c r="I44" s="257"/>
      <c r="J44" s="257"/>
      <c r="K44" s="258"/>
      <c r="L44" s="259" t="s">
        <v>100</v>
      </c>
      <c r="M44" s="217"/>
      <c r="N44" s="217"/>
      <c r="O44" s="218"/>
      <c r="P44" s="217"/>
      <c r="Q44" s="218"/>
    </row>
    <row r="45" spans="3:17" ht="21.2" customHeight="1">
      <c r="C45" s="233"/>
      <c r="D45" s="234"/>
      <c r="E45" s="210">
        <v>21</v>
      </c>
      <c r="F45" s="243" t="s">
        <v>29</v>
      </c>
      <c r="G45" s="244"/>
      <c r="H45" s="247" t="s">
        <v>72</v>
      </c>
      <c r="I45" s="248"/>
      <c r="J45" s="248"/>
      <c r="K45" s="249"/>
      <c r="L45" s="222" t="s">
        <v>47</v>
      </c>
      <c r="M45" s="223"/>
      <c r="N45" s="223"/>
      <c r="O45" s="224"/>
      <c r="P45" s="217" t="s">
        <v>30</v>
      </c>
      <c r="Q45" s="218"/>
    </row>
    <row r="46" spans="3:17" ht="12.6" customHeight="1">
      <c r="C46" s="233"/>
      <c r="D46" s="234"/>
      <c r="E46" s="210"/>
      <c r="F46" s="245"/>
      <c r="G46" s="246"/>
      <c r="H46" s="247" t="s">
        <v>65</v>
      </c>
      <c r="I46" s="248"/>
      <c r="J46" s="248"/>
      <c r="K46" s="249"/>
      <c r="L46" s="222" t="s">
        <v>47</v>
      </c>
      <c r="M46" s="223"/>
      <c r="N46" s="223"/>
      <c r="O46" s="224"/>
      <c r="P46" s="217" t="s">
        <v>30</v>
      </c>
      <c r="Q46" s="218"/>
    </row>
    <row r="47" spans="3:17" ht="12.6" customHeight="1">
      <c r="C47" s="233"/>
      <c r="D47" s="234"/>
      <c r="E47" s="274">
        <v>22</v>
      </c>
      <c r="F47" s="243" t="s">
        <v>31</v>
      </c>
      <c r="G47" s="244"/>
      <c r="H47" s="247" t="s">
        <v>61</v>
      </c>
      <c r="I47" s="248"/>
      <c r="J47" s="248"/>
      <c r="K47" s="249"/>
      <c r="L47" s="222" t="s">
        <v>47</v>
      </c>
      <c r="M47" s="223"/>
      <c r="N47" s="223"/>
      <c r="O47" s="224"/>
      <c r="P47" s="217" t="s">
        <v>28</v>
      </c>
      <c r="Q47" s="218"/>
    </row>
    <row r="48" spans="3:17" ht="12.6" customHeight="1">
      <c r="C48" s="233"/>
      <c r="D48" s="234"/>
      <c r="E48" s="274"/>
      <c r="F48" s="277"/>
      <c r="G48" s="278"/>
      <c r="H48" s="247" t="s">
        <v>60</v>
      </c>
      <c r="I48" s="248"/>
      <c r="J48" s="248"/>
      <c r="K48" s="249"/>
      <c r="L48" s="222" t="s">
        <v>47</v>
      </c>
      <c r="M48" s="223"/>
      <c r="N48" s="223"/>
      <c r="O48" s="224"/>
      <c r="P48" s="217" t="s">
        <v>28</v>
      </c>
      <c r="Q48" s="218"/>
    </row>
    <row r="49" spans="3:17" ht="12.6" customHeight="1">
      <c r="C49" s="233"/>
      <c r="D49" s="234"/>
      <c r="E49" s="275"/>
      <c r="F49" s="277"/>
      <c r="G49" s="278"/>
      <c r="H49" s="219" t="s">
        <v>87</v>
      </c>
      <c r="I49" s="220"/>
      <c r="J49" s="220"/>
      <c r="K49" s="221"/>
      <c r="L49" s="222" t="s">
        <v>47</v>
      </c>
      <c r="M49" s="223"/>
      <c r="N49" s="223"/>
      <c r="O49" s="224"/>
      <c r="P49" s="217" t="s">
        <v>28</v>
      </c>
      <c r="Q49" s="218"/>
    </row>
    <row r="50" spans="3:17" ht="12.2" customHeight="1">
      <c r="C50" s="235"/>
      <c r="D50" s="236"/>
      <c r="E50" s="276"/>
      <c r="F50" s="279"/>
      <c r="G50" s="280"/>
      <c r="H50" s="266" t="s">
        <v>88</v>
      </c>
      <c r="I50" s="267"/>
      <c r="J50" s="267"/>
      <c r="K50" s="268"/>
      <c r="L50" s="269" t="s">
        <v>47</v>
      </c>
      <c r="M50" s="270"/>
      <c r="N50" s="270"/>
      <c r="O50" s="271"/>
      <c r="P50" s="272" t="s">
        <v>28</v>
      </c>
      <c r="Q50" s="273"/>
    </row>
    <row r="51" spans="3:17" ht="2.4500000000000002" customHeight="1">
      <c r="C51" s="91"/>
      <c r="D51" s="91"/>
      <c r="E51" s="91"/>
      <c r="F51" s="91"/>
      <c r="G51" s="91"/>
      <c r="H51" s="91"/>
      <c r="I51" s="91"/>
      <c r="J51" s="91"/>
      <c r="K51" s="91"/>
      <c r="L51" s="91"/>
      <c r="M51" s="91"/>
      <c r="N51" s="91"/>
      <c r="O51" s="48"/>
      <c r="P51" s="48"/>
      <c r="Q51" s="48"/>
    </row>
    <row r="52" spans="3:17" ht="12.2" customHeight="1">
      <c r="C52" s="180" t="s">
        <v>86</v>
      </c>
      <c r="D52" s="181"/>
      <c r="E52" s="181"/>
      <c r="F52" s="181"/>
      <c r="G52" s="181"/>
      <c r="H52" s="181"/>
      <c r="I52" s="181"/>
      <c r="J52" s="181"/>
      <c r="K52" s="181"/>
      <c r="L52" s="181"/>
      <c r="M52" s="181"/>
      <c r="N52" s="181"/>
      <c r="O52" s="181"/>
      <c r="P52" s="181"/>
      <c r="Q52" s="182"/>
    </row>
    <row r="53" spans="3:17" ht="2.4500000000000002" customHeight="1">
      <c r="C53" s="91"/>
      <c r="D53" s="91"/>
      <c r="E53" s="91"/>
      <c r="F53" s="91"/>
      <c r="G53" s="91"/>
      <c r="H53" s="91"/>
      <c r="I53" s="91"/>
      <c r="J53" s="91"/>
      <c r="K53" s="91"/>
      <c r="L53" s="91"/>
      <c r="M53" s="91"/>
      <c r="N53" s="91"/>
      <c r="O53" s="48"/>
      <c r="P53" s="48"/>
      <c r="Q53" s="48"/>
    </row>
    <row r="54" spans="3:17" s="69" customFormat="1" ht="12.75" customHeight="1">
      <c r="C54" s="231" t="s">
        <v>59</v>
      </c>
      <c r="D54" s="232"/>
      <c r="E54" s="71"/>
      <c r="F54" s="5"/>
      <c r="G54" s="71"/>
      <c r="H54" s="71"/>
      <c r="I54" s="71"/>
      <c r="J54" s="71"/>
      <c r="K54" s="71"/>
      <c r="L54" s="71"/>
      <c r="M54" s="71"/>
      <c r="N54" s="71"/>
      <c r="O54" s="71"/>
      <c r="P54" s="71"/>
      <c r="Q54" s="72"/>
    </row>
    <row r="55" spans="3:17" s="69" customFormat="1" ht="12.75" customHeight="1">
      <c r="C55" s="233"/>
      <c r="D55" s="234"/>
      <c r="E55" s="41"/>
      <c r="F55" s="42"/>
      <c r="G55" s="41"/>
      <c r="H55" s="41"/>
      <c r="I55" s="41"/>
      <c r="J55" s="41"/>
      <c r="K55" s="41"/>
      <c r="L55" s="41"/>
      <c r="M55" s="41"/>
      <c r="N55" s="41"/>
      <c r="O55" s="41"/>
      <c r="P55" s="41"/>
      <c r="Q55" s="70"/>
    </row>
    <row r="56" spans="3:17" s="69" customFormat="1" ht="12.75" customHeight="1">
      <c r="C56" s="233"/>
      <c r="D56" s="234"/>
      <c r="E56" s="41"/>
      <c r="F56" s="42"/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70"/>
    </row>
    <row r="57" spans="3:17" s="69" customFormat="1" ht="12.75" customHeight="1">
      <c r="C57" s="233"/>
      <c r="D57" s="234"/>
      <c r="E57" s="41"/>
      <c r="F57" s="42"/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70"/>
    </row>
    <row r="58" spans="3:17" s="69" customFormat="1" ht="12.75" customHeight="1">
      <c r="C58" s="233"/>
      <c r="D58" s="234"/>
      <c r="E58" s="41"/>
      <c r="F58" s="42"/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70"/>
    </row>
    <row r="59" spans="3:17" s="69" customFormat="1" ht="12.75" customHeight="1">
      <c r="C59" s="233"/>
      <c r="D59" s="234"/>
      <c r="E59" s="41"/>
      <c r="F59" s="42"/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70"/>
    </row>
    <row r="60" spans="3:17" s="69" customFormat="1" ht="12.75" customHeight="1">
      <c r="C60" s="233"/>
      <c r="D60" s="234"/>
      <c r="E60" s="41"/>
      <c r="F60" s="42"/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70"/>
    </row>
    <row r="61" spans="3:17" s="69" customFormat="1" ht="12.75" customHeight="1">
      <c r="C61" s="233"/>
      <c r="D61" s="234"/>
      <c r="E61" s="41"/>
      <c r="F61" s="42"/>
      <c r="G61" s="41"/>
      <c r="H61" s="41"/>
      <c r="I61" s="43"/>
      <c r="J61" s="43"/>
      <c r="K61" s="41"/>
      <c r="L61" s="41"/>
      <c r="M61" s="41"/>
      <c r="N61" s="44"/>
      <c r="O61" s="260" t="s">
        <v>74</v>
      </c>
      <c r="P61" s="260"/>
      <c r="Q61" s="70"/>
    </row>
    <row r="62" spans="3:17" s="69" customFormat="1" ht="12.75" customHeight="1">
      <c r="C62" s="233"/>
      <c r="D62" s="234"/>
      <c r="E62" s="41"/>
      <c r="F62" s="42"/>
      <c r="G62" s="41"/>
      <c r="H62" s="41"/>
      <c r="I62" s="44"/>
      <c r="J62" s="43" t="s">
        <v>73</v>
      </c>
      <c r="K62" s="41"/>
      <c r="L62" s="41"/>
      <c r="M62" s="41"/>
      <c r="N62" s="41"/>
      <c r="O62" s="41"/>
      <c r="P62" s="41"/>
      <c r="Q62" s="70"/>
    </row>
    <row r="63" spans="3:17" s="69" customFormat="1" ht="12.75" customHeight="1">
      <c r="C63" s="233"/>
      <c r="D63" s="234"/>
      <c r="E63" s="41"/>
      <c r="F63" s="42"/>
      <c r="G63" s="41"/>
      <c r="H63" s="41"/>
      <c r="I63" s="41"/>
      <c r="J63" s="41"/>
      <c r="K63" s="41"/>
      <c r="L63" s="41"/>
      <c r="M63" s="41"/>
      <c r="N63" s="42"/>
      <c r="O63" s="41"/>
      <c r="P63" s="41"/>
      <c r="Q63" s="70"/>
    </row>
    <row r="64" spans="3:17" s="69" customFormat="1" ht="12.75" customHeight="1">
      <c r="C64" s="233"/>
      <c r="D64" s="234"/>
      <c r="E64" s="41"/>
      <c r="F64" s="42"/>
      <c r="G64" s="41"/>
      <c r="H64" s="41"/>
      <c r="I64" s="41"/>
      <c r="J64" s="41"/>
      <c r="K64" s="41"/>
      <c r="L64" s="41"/>
      <c r="M64" s="41"/>
      <c r="N64" s="42"/>
      <c r="O64" s="41"/>
      <c r="P64" s="41"/>
      <c r="Q64" s="70"/>
    </row>
    <row r="65" spans="3:17" s="69" customFormat="1" ht="12.75" customHeight="1">
      <c r="C65" s="233"/>
      <c r="D65" s="234"/>
      <c r="E65" s="41"/>
      <c r="F65" s="42"/>
      <c r="G65" s="41"/>
      <c r="H65" s="41"/>
      <c r="I65" s="41"/>
      <c r="J65" s="41"/>
      <c r="K65" s="41"/>
      <c r="L65" s="41"/>
      <c r="M65" s="41"/>
      <c r="N65" s="42"/>
      <c r="O65" s="41"/>
      <c r="P65" s="41"/>
      <c r="Q65" s="70"/>
    </row>
    <row r="66" spans="3:17" s="69" customFormat="1" ht="12.75" customHeight="1">
      <c r="C66" s="233"/>
      <c r="D66" s="234"/>
      <c r="E66" s="41" t="s">
        <v>32</v>
      </c>
      <c r="F66" s="41"/>
      <c r="G66" s="42"/>
      <c r="H66" s="42"/>
      <c r="I66" s="41"/>
      <c r="J66" s="41"/>
      <c r="K66" s="41"/>
      <c r="L66" s="41"/>
      <c r="M66" s="42"/>
      <c r="N66" s="42"/>
      <c r="O66" s="42"/>
      <c r="P66" s="41"/>
      <c r="Q66" s="70"/>
    </row>
    <row r="67" spans="3:17" s="69" customFormat="1" ht="12.75" customHeight="1">
      <c r="C67" s="233"/>
      <c r="D67" s="234"/>
      <c r="E67" s="41" t="s">
        <v>75</v>
      </c>
      <c r="F67" s="41"/>
      <c r="G67" s="42"/>
      <c r="H67" s="42"/>
      <c r="I67" s="41"/>
      <c r="J67" s="41"/>
      <c r="K67" s="41"/>
      <c r="L67" s="41"/>
      <c r="M67" s="42"/>
      <c r="N67" s="42"/>
      <c r="O67" s="42"/>
      <c r="P67" s="41"/>
      <c r="Q67" s="70"/>
    </row>
    <row r="68" spans="3:17" s="69" customFormat="1" ht="12.75" customHeight="1">
      <c r="C68" s="233"/>
      <c r="D68" s="234"/>
      <c r="E68" s="41" t="s">
        <v>55</v>
      </c>
      <c r="F68" s="41"/>
      <c r="G68" s="42"/>
      <c r="H68" s="42"/>
      <c r="I68" s="41"/>
      <c r="J68" s="41"/>
      <c r="K68" s="41"/>
      <c r="L68" s="41"/>
      <c r="M68" s="41"/>
      <c r="N68" s="41"/>
      <c r="O68" s="41"/>
      <c r="P68" s="41"/>
      <c r="Q68" s="70"/>
    </row>
    <row r="69" spans="3:17" s="69" customFormat="1" ht="12.75" customHeight="1">
      <c r="C69" s="233"/>
      <c r="D69" s="234"/>
      <c r="E69" s="41" t="s">
        <v>56</v>
      </c>
      <c r="F69" s="41"/>
      <c r="G69" s="42"/>
      <c r="H69" s="42"/>
      <c r="I69" s="41"/>
      <c r="J69" s="42"/>
      <c r="K69" s="42"/>
      <c r="L69" s="42"/>
      <c r="M69" s="260" t="s">
        <v>98</v>
      </c>
      <c r="N69" s="260"/>
      <c r="O69" s="260"/>
      <c r="P69" s="260"/>
      <c r="Q69" s="261"/>
    </row>
    <row r="70" spans="3:17" s="69" customFormat="1" ht="12.75" customHeight="1">
      <c r="C70" s="233"/>
      <c r="D70" s="234"/>
      <c r="E70" s="41" t="s">
        <v>85</v>
      </c>
      <c r="F70" s="41"/>
      <c r="G70" s="42"/>
      <c r="H70" s="42"/>
      <c r="I70" s="41"/>
      <c r="J70" s="42"/>
      <c r="K70" s="42"/>
      <c r="L70" s="42"/>
      <c r="M70" s="41"/>
      <c r="N70" s="44"/>
      <c r="O70" s="41"/>
      <c r="P70" s="41"/>
      <c r="Q70" s="70"/>
    </row>
    <row r="71" spans="3:17" s="69" customFormat="1" ht="12.75" customHeight="1">
      <c r="C71" s="233"/>
      <c r="D71" s="234"/>
      <c r="E71" s="44" t="s">
        <v>76</v>
      </c>
      <c r="F71" s="42"/>
      <c r="G71" s="42"/>
      <c r="H71" s="42"/>
      <c r="I71" s="42"/>
      <c r="J71" s="42"/>
      <c r="K71" s="42"/>
      <c r="L71" s="42"/>
      <c r="M71" s="41"/>
      <c r="N71" s="42"/>
      <c r="O71" s="41"/>
      <c r="P71" s="41"/>
      <c r="Q71" s="70"/>
    </row>
    <row r="72" spans="3:17" s="69" customFormat="1" ht="12.75" customHeight="1">
      <c r="C72" s="233"/>
      <c r="D72" s="234"/>
      <c r="E72" s="42"/>
      <c r="F72" s="41"/>
      <c r="G72" s="41"/>
      <c r="H72" s="42"/>
      <c r="I72" s="42"/>
      <c r="J72" s="42"/>
      <c r="K72" s="42"/>
      <c r="L72" s="42"/>
      <c r="M72" s="41"/>
      <c r="N72" s="42"/>
      <c r="O72" s="41"/>
      <c r="P72" s="41"/>
      <c r="Q72" s="70"/>
    </row>
    <row r="73" spans="3:17" s="69" customFormat="1" ht="12.75" customHeight="1">
      <c r="C73" s="233"/>
      <c r="D73" s="234"/>
      <c r="E73" s="262" t="s">
        <v>90</v>
      </c>
      <c r="F73" s="262"/>
      <c r="G73" s="262"/>
      <c r="H73" s="262"/>
      <c r="I73" s="262"/>
      <c r="J73" s="262"/>
      <c r="K73" s="262"/>
      <c r="L73" s="262"/>
      <c r="M73" s="262"/>
      <c r="N73" s="262"/>
      <c r="O73" s="262"/>
      <c r="P73" s="262"/>
      <c r="Q73" s="263"/>
    </row>
    <row r="74" spans="3:17" s="69" customFormat="1" ht="12.75" customHeight="1">
      <c r="C74" s="235"/>
      <c r="D74" s="236"/>
      <c r="E74" s="264"/>
      <c r="F74" s="264"/>
      <c r="G74" s="264"/>
      <c r="H74" s="264"/>
      <c r="I74" s="264"/>
      <c r="J74" s="264"/>
      <c r="K74" s="264"/>
      <c r="L74" s="264"/>
      <c r="M74" s="264"/>
      <c r="N74" s="264"/>
      <c r="O74" s="264"/>
      <c r="P74" s="264"/>
      <c r="Q74" s="265"/>
    </row>
    <row r="75" spans="3:17" ht="5.0999999999999996" customHeight="1"/>
    <row r="76" spans="3:17" ht="15.75" customHeight="1"/>
    <row r="77" spans="3:17" ht="15.75" customHeight="1"/>
    <row r="78" spans="3:17" ht="15.75" customHeight="1"/>
    <row r="79" spans="3:17" ht="15.75" customHeight="1"/>
    <row r="80" spans="3:17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" customHeight="1"/>
    <row r="103" ht="15" customHeight="1"/>
    <row r="104" ht="15" customHeight="1"/>
    <row r="105" ht="15" customHeight="1"/>
    <row r="106" ht="15" customHeight="1"/>
    <row r="107" ht="15" customHeight="1"/>
    <row r="108" ht="15" customHeight="1"/>
  </sheetData>
  <mergeCells count="94">
    <mergeCell ref="H2:N5"/>
    <mergeCell ref="C7:E7"/>
    <mergeCell ref="F7:Q7"/>
    <mergeCell ref="C8:E8"/>
    <mergeCell ref="C9:E9"/>
    <mergeCell ref="F9:Q9"/>
    <mergeCell ref="C10:E10"/>
    <mergeCell ref="C11:E11"/>
    <mergeCell ref="F11:Q11"/>
    <mergeCell ref="C12:E12"/>
    <mergeCell ref="C13:E13"/>
    <mergeCell ref="F13:O13"/>
    <mergeCell ref="C14:E14"/>
    <mergeCell ref="C15:E15"/>
    <mergeCell ref="F15:O15"/>
    <mergeCell ref="C17:Q17"/>
    <mergeCell ref="C19:D23"/>
    <mergeCell ref="F19:J19"/>
    <mergeCell ref="L19:Q19"/>
    <mergeCell ref="F20:J20"/>
    <mergeCell ref="L20:Q20"/>
    <mergeCell ref="F21:J21"/>
    <mergeCell ref="C24:D42"/>
    <mergeCell ref="F24:J24"/>
    <mergeCell ref="L24:Q24"/>
    <mergeCell ref="F25:J25"/>
    <mergeCell ref="L25:Q25"/>
    <mergeCell ref="L21:Q21"/>
    <mergeCell ref="F22:J22"/>
    <mergeCell ref="L22:Q22"/>
    <mergeCell ref="F23:J23"/>
    <mergeCell ref="L23:Q23"/>
    <mergeCell ref="E35:E36"/>
    <mergeCell ref="F35:I36"/>
    <mergeCell ref="L35:Q35"/>
    <mergeCell ref="L36:Q36"/>
    <mergeCell ref="F26:J26"/>
    <mergeCell ref="L26:Q26"/>
    <mergeCell ref="E27:E28"/>
    <mergeCell ref="F27:K28"/>
    <mergeCell ref="L27:Q28"/>
    <mergeCell ref="E29:E31"/>
    <mergeCell ref="F29:K31"/>
    <mergeCell ref="L29:Q31"/>
    <mergeCell ref="E32:E34"/>
    <mergeCell ref="F32:I34"/>
    <mergeCell ref="L32:Q32"/>
    <mergeCell ref="L33:Q33"/>
    <mergeCell ref="L34:Q34"/>
    <mergeCell ref="F37:J37"/>
    <mergeCell ref="L37:Q37"/>
    <mergeCell ref="F38:J38"/>
    <mergeCell ref="L38:Q38"/>
    <mergeCell ref="F39:J39"/>
    <mergeCell ref="L39:Q39"/>
    <mergeCell ref="F40:J40"/>
    <mergeCell ref="L40:Q40"/>
    <mergeCell ref="F41:J41"/>
    <mergeCell ref="L41:Q41"/>
    <mergeCell ref="F42:J42"/>
    <mergeCell ref="L42:Q42"/>
    <mergeCell ref="C43:D50"/>
    <mergeCell ref="F43:K43"/>
    <mergeCell ref="L43:Q43"/>
    <mergeCell ref="F44:K44"/>
    <mergeCell ref="L44:O44"/>
    <mergeCell ref="P44:Q44"/>
    <mergeCell ref="E45:E46"/>
    <mergeCell ref="F45:G46"/>
    <mergeCell ref="H45:K45"/>
    <mergeCell ref="L45:O45"/>
    <mergeCell ref="E47:E50"/>
    <mergeCell ref="F47:G50"/>
    <mergeCell ref="H47:K47"/>
    <mergeCell ref="L47:O47"/>
    <mergeCell ref="P47:Q47"/>
    <mergeCell ref="H48:K48"/>
    <mergeCell ref="H50:K50"/>
    <mergeCell ref="L50:O50"/>
    <mergeCell ref="P50:Q50"/>
    <mergeCell ref="P45:Q45"/>
    <mergeCell ref="H46:K46"/>
    <mergeCell ref="L46:O46"/>
    <mergeCell ref="P46:Q46"/>
    <mergeCell ref="L48:O48"/>
    <mergeCell ref="P48:Q48"/>
    <mergeCell ref="H49:K49"/>
    <mergeCell ref="L49:O49"/>
    <mergeCell ref="P49:Q49"/>
    <mergeCell ref="C52:Q52"/>
    <mergeCell ref="C54:D74"/>
    <mergeCell ref="O61:P61"/>
    <mergeCell ref="M69:Q69"/>
    <mergeCell ref="E73:Q74"/>
  </mergeCells>
  <printOptions horizontalCentered="1"/>
  <pageMargins left="0.78740157480314965" right="0.59055118110236227" top="0.39370078740157483" bottom="0.39370078740157483" header="2.1653543307086616" footer="0.11811023622047245"/>
  <pageSetup paperSize="137" scale="81" orientation="portrait" r:id="rId1"/>
  <headerFooter>
    <oddFooter>&amp;L&amp;"Arial,Normal"&amp;6&amp;Z
&amp;F&amp;R&amp;"Arial,Normal"&amp;6&amp;D</oddFooter>
  </headerFooter>
  <drawing r:id="rId2"/>
  <legacy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FF00"/>
    <pageSetUpPr fitToPage="1"/>
  </sheetPr>
  <dimension ref="A2:T108"/>
  <sheetViews>
    <sheetView view="pageBreakPreview" topLeftCell="A37" zoomScale="145" zoomScaleNormal="145" zoomScaleSheetLayoutView="145" zoomScalePageLayoutView="115" workbookViewId="0">
      <selection activeCell="L22" sqref="L22:Q22"/>
    </sheetView>
  </sheetViews>
  <sheetFormatPr baseColWidth="10" defaultColWidth="11.42578125" defaultRowHeight="12.75"/>
  <cols>
    <col min="1" max="1" width="5.7109375" style="1" customWidth="1"/>
    <col min="2" max="2" width="0.85546875" style="1" customWidth="1"/>
    <col min="3" max="4" width="5.7109375" style="2" customWidth="1"/>
    <col min="5" max="5" width="3" style="1" bestFit="1" customWidth="1"/>
    <col min="6" max="6" width="8.5703125" style="1" customWidth="1"/>
    <col min="7" max="9" width="5.7109375" style="1" customWidth="1"/>
    <col min="10" max="10" width="10.7109375" style="1" customWidth="1"/>
    <col min="11" max="11" width="5.7109375" style="1" customWidth="1"/>
    <col min="12" max="12" width="8.7109375" style="3" customWidth="1"/>
    <col min="13" max="17" width="8.7109375" style="4" customWidth="1"/>
    <col min="18" max="18" width="0.85546875" style="1" customWidth="1"/>
    <col min="19" max="16384" width="11.42578125" style="1"/>
  </cols>
  <sheetData>
    <row r="2" spans="1:20" ht="12.75" customHeight="1">
      <c r="B2" s="6"/>
      <c r="C2" s="91"/>
      <c r="D2" s="91"/>
      <c r="E2" s="91"/>
      <c r="F2" s="91"/>
      <c r="G2" s="91"/>
      <c r="H2" s="154" t="s">
        <v>0</v>
      </c>
      <c r="I2" s="154"/>
      <c r="J2" s="154"/>
      <c r="K2" s="154"/>
      <c r="L2" s="154"/>
      <c r="M2" s="154"/>
      <c r="N2" s="154"/>
      <c r="O2" s="68"/>
      <c r="P2" s="68"/>
      <c r="Q2" s="68"/>
      <c r="R2" s="6"/>
      <c r="S2" s="6"/>
    </row>
    <row r="3" spans="1:20" ht="17.45" customHeight="1">
      <c r="B3" s="6"/>
      <c r="C3" s="91"/>
      <c r="D3" s="91"/>
      <c r="E3" s="91"/>
      <c r="F3" s="91"/>
      <c r="G3" s="91"/>
      <c r="H3" s="154"/>
      <c r="I3" s="154"/>
      <c r="J3" s="154"/>
      <c r="K3" s="154"/>
      <c r="L3" s="154"/>
      <c r="M3" s="154"/>
      <c r="N3" s="154"/>
      <c r="O3" s="68"/>
      <c r="P3" s="68"/>
      <c r="Q3" s="68"/>
      <c r="R3" s="6"/>
      <c r="S3" s="6"/>
    </row>
    <row r="4" spans="1:20" ht="18.75" customHeight="1">
      <c r="B4" s="6"/>
      <c r="C4" s="91"/>
      <c r="D4" s="91"/>
      <c r="E4" s="91"/>
      <c r="F4" s="91"/>
      <c r="G4" s="91"/>
      <c r="H4" s="154"/>
      <c r="I4" s="154"/>
      <c r="J4" s="154"/>
      <c r="K4" s="154"/>
      <c r="L4" s="154"/>
      <c r="M4" s="154"/>
      <c r="N4" s="154"/>
      <c r="O4" s="68"/>
      <c r="P4" s="68"/>
      <c r="Q4" s="68"/>
      <c r="R4" s="6"/>
      <c r="S4" s="6"/>
    </row>
    <row r="5" spans="1:20" ht="16.5" customHeight="1">
      <c r="A5" s="6"/>
      <c r="B5" s="6"/>
      <c r="C5" s="91"/>
      <c r="D5" s="91"/>
      <c r="E5" s="91"/>
      <c r="F5" s="91"/>
      <c r="G5" s="91"/>
      <c r="H5" s="154"/>
      <c r="I5" s="154"/>
      <c r="J5" s="154"/>
      <c r="K5" s="154"/>
      <c r="L5" s="154"/>
      <c r="M5" s="154"/>
      <c r="N5" s="154"/>
      <c r="O5" s="68"/>
      <c r="P5" s="68"/>
      <c r="Q5" s="68"/>
      <c r="R5" s="6"/>
      <c r="S5" s="6"/>
    </row>
    <row r="6" spans="1:20" ht="2.4500000000000002" customHeight="1">
      <c r="A6" s="6"/>
      <c r="B6" s="6"/>
      <c r="C6" s="91"/>
      <c r="D6" s="91"/>
      <c r="E6" s="91"/>
      <c r="F6" s="91"/>
      <c r="G6" s="91"/>
      <c r="H6" s="91"/>
      <c r="I6" s="91"/>
      <c r="J6" s="91"/>
      <c r="K6" s="91"/>
      <c r="L6" s="91"/>
      <c r="M6" s="91"/>
      <c r="N6" s="91"/>
      <c r="O6" s="48"/>
      <c r="P6" s="48"/>
      <c r="Q6" s="49"/>
    </row>
    <row r="7" spans="1:20" ht="21.2" customHeight="1">
      <c r="A7" s="6"/>
      <c r="B7" s="6"/>
      <c r="C7" s="155" t="s">
        <v>33</v>
      </c>
      <c r="D7" s="156"/>
      <c r="E7" s="156"/>
      <c r="F7" s="157" t="s">
        <v>107</v>
      </c>
      <c r="G7" s="157"/>
      <c r="H7" s="157"/>
      <c r="I7" s="157"/>
      <c r="J7" s="157"/>
      <c r="K7" s="157"/>
      <c r="L7" s="157"/>
      <c r="M7" s="157"/>
      <c r="N7" s="157"/>
      <c r="O7" s="157"/>
      <c r="P7" s="157"/>
      <c r="Q7" s="158"/>
    </row>
    <row r="8" spans="1:20" ht="2.4500000000000002" customHeight="1">
      <c r="C8" s="148"/>
      <c r="D8" s="103"/>
      <c r="E8" s="103"/>
      <c r="F8" s="16"/>
      <c r="G8" s="6"/>
      <c r="H8" s="16"/>
      <c r="I8" s="90"/>
      <c r="J8" s="16"/>
      <c r="K8" s="16"/>
      <c r="L8" s="16"/>
      <c r="M8" s="16"/>
      <c r="N8" s="16"/>
      <c r="O8" s="48"/>
      <c r="P8" s="48"/>
      <c r="Q8" s="54"/>
    </row>
    <row r="9" spans="1:20" ht="15" customHeight="1">
      <c r="C9" s="151" t="s">
        <v>34</v>
      </c>
      <c r="D9" s="95"/>
      <c r="E9" s="95"/>
      <c r="F9" s="96" t="str">
        <f>'CARATULA '!F9:L9</f>
        <v xml:space="preserve">HOJA DE DATOS GABINETES </v>
      </c>
      <c r="G9" s="96"/>
      <c r="H9" s="96"/>
      <c r="I9" s="96"/>
      <c r="J9" s="96"/>
      <c r="K9" s="96"/>
      <c r="L9" s="96"/>
      <c r="M9" s="96"/>
      <c r="N9" s="96"/>
      <c r="O9" s="96"/>
      <c r="P9" s="96"/>
      <c r="Q9" s="152"/>
    </row>
    <row r="10" spans="1:20" ht="2.4500000000000002" customHeight="1">
      <c r="C10" s="148"/>
      <c r="D10" s="103"/>
      <c r="E10" s="103"/>
      <c r="F10" s="16"/>
      <c r="G10" s="6"/>
      <c r="H10" s="16"/>
      <c r="I10" s="90"/>
      <c r="J10" s="16"/>
      <c r="K10" s="16"/>
      <c r="L10" s="16"/>
      <c r="M10" s="16"/>
      <c r="N10" s="16"/>
      <c r="O10" s="48"/>
      <c r="P10" s="48"/>
      <c r="Q10" s="54"/>
    </row>
    <row r="11" spans="1:20" ht="15" customHeight="1">
      <c r="C11" s="151" t="s">
        <v>35</v>
      </c>
      <c r="D11" s="95"/>
      <c r="E11" s="95"/>
      <c r="F11" s="96" t="s">
        <v>106</v>
      </c>
      <c r="G11" s="96"/>
      <c r="H11" s="96"/>
      <c r="I11" s="96"/>
      <c r="J11" s="96"/>
      <c r="K11" s="96"/>
      <c r="L11" s="96"/>
      <c r="M11" s="96"/>
      <c r="N11" s="96"/>
      <c r="O11" s="96"/>
      <c r="P11" s="96"/>
      <c r="Q11" s="152"/>
    </row>
    <row r="12" spans="1:20" ht="2.4500000000000002" customHeight="1">
      <c r="C12" s="148"/>
      <c r="D12" s="103"/>
      <c r="E12" s="103"/>
      <c r="F12" s="16"/>
      <c r="G12" s="6"/>
      <c r="H12" s="16"/>
      <c r="I12" s="90"/>
      <c r="J12" s="16"/>
      <c r="K12" s="16"/>
      <c r="L12" s="16"/>
      <c r="M12" s="16"/>
      <c r="N12" s="16"/>
      <c r="O12" s="48"/>
      <c r="P12" s="48"/>
      <c r="Q12" s="54"/>
    </row>
    <row r="13" spans="1:20" ht="15" customHeight="1">
      <c r="C13" s="151" t="s">
        <v>36</v>
      </c>
      <c r="D13" s="95"/>
      <c r="E13" s="95"/>
      <c r="F13" s="96" t="str">
        <f>'CARATULA '!F13:I13</f>
        <v>YPFB TRANSPORTE S.A.</v>
      </c>
      <c r="G13" s="96"/>
      <c r="H13" s="96"/>
      <c r="I13" s="96"/>
      <c r="J13" s="96"/>
      <c r="K13" s="96"/>
      <c r="L13" s="96"/>
      <c r="M13" s="96"/>
      <c r="N13" s="96"/>
      <c r="O13" s="96"/>
      <c r="P13" s="89" t="s">
        <v>37</v>
      </c>
      <c r="Q13" s="55" t="s">
        <v>116</v>
      </c>
      <c r="R13" s="4"/>
      <c r="S13" s="4"/>
      <c r="T13" s="4"/>
    </row>
    <row r="14" spans="1:20" ht="2.4500000000000002" customHeight="1">
      <c r="C14" s="148"/>
      <c r="D14" s="103"/>
      <c r="E14" s="103"/>
      <c r="F14" s="16"/>
      <c r="G14" s="6"/>
      <c r="H14" s="16"/>
      <c r="I14" s="90"/>
      <c r="J14" s="16"/>
      <c r="K14" s="16"/>
      <c r="L14" s="16"/>
      <c r="M14" s="16"/>
      <c r="N14" s="16"/>
      <c r="O14" s="16"/>
      <c r="P14" s="16"/>
      <c r="Q14" s="56"/>
      <c r="R14" s="4"/>
      <c r="S14" s="4"/>
      <c r="T14" s="4"/>
    </row>
    <row r="15" spans="1:20" ht="15" customHeight="1">
      <c r="C15" s="149" t="s">
        <v>38</v>
      </c>
      <c r="D15" s="150"/>
      <c r="E15" s="150"/>
      <c r="F15" s="153" t="str">
        <f>'CARATULA '!F15:I15</f>
        <v>PR1-0296-2017-IN-HD-026</v>
      </c>
      <c r="G15" s="153"/>
      <c r="H15" s="153"/>
      <c r="I15" s="153"/>
      <c r="J15" s="153"/>
      <c r="K15" s="153"/>
      <c r="L15" s="153"/>
      <c r="M15" s="153"/>
      <c r="N15" s="153"/>
      <c r="O15" s="153"/>
      <c r="P15" s="93" t="s">
        <v>39</v>
      </c>
      <c r="Q15" s="82">
        <f>'CARATULA '!L15</f>
        <v>0</v>
      </c>
      <c r="R15" s="4"/>
      <c r="S15" s="4"/>
      <c r="T15" s="4"/>
    </row>
    <row r="16" spans="1:20" ht="2.4500000000000002" customHeight="1">
      <c r="C16" s="91"/>
      <c r="D16" s="91"/>
      <c r="E16" s="91"/>
      <c r="F16" s="91"/>
      <c r="G16" s="91"/>
      <c r="H16" s="91"/>
      <c r="I16" s="91"/>
      <c r="J16" s="91"/>
      <c r="K16" s="91"/>
      <c r="L16" s="91"/>
      <c r="M16" s="91"/>
      <c r="N16" s="91"/>
      <c r="O16" s="48"/>
      <c r="P16" s="48"/>
      <c r="Q16" s="48"/>
    </row>
    <row r="17" spans="3:17" ht="12.2" customHeight="1">
      <c r="C17" s="180" t="s">
        <v>84</v>
      </c>
      <c r="D17" s="181"/>
      <c r="E17" s="181"/>
      <c r="F17" s="181"/>
      <c r="G17" s="181"/>
      <c r="H17" s="181"/>
      <c r="I17" s="181"/>
      <c r="J17" s="181"/>
      <c r="K17" s="181"/>
      <c r="L17" s="181"/>
      <c r="M17" s="181"/>
      <c r="N17" s="181"/>
      <c r="O17" s="181"/>
      <c r="P17" s="181"/>
      <c r="Q17" s="182"/>
    </row>
    <row r="18" spans="3:17" ht="2.4500000000000002" customHeight="1">
      <c r="C18" s="91"/>
      <c r="D18" s="91"/>
      <c r="E18" s="91"/>
      <c r="F18" s="91"/>
      <c r="G18" s="91"/>
      <c r="H18" s="91"/>
      <c r="I18" s="91"/>
      <c r="J18" s="91"/>
      <c r="K18" s="91"/>
      <c r="L18" s="91"/>
      <c r="M18" s="91"/>
      <c r="N18" s="91"/>
      <c r="O18" s="48"/>
      <c r="P18" s="48"/>
      <c r="Q18" s="48"/>
    </row>
    <row r="19" spans="3:17" ht="12.6" customHeight="1">
      <c r="C19" s="159" t="s">
        <v>1</v>
      </c>
      <c r="D19" s="160"/>
      <c r="E19" s="58">
        <v>1</v>
      </c>
      <c r="F19" s="165" t="s">
        <v>2</v>
      </c>
      <c r="G19" s="166"/>
      <c r="H19" s="166"/>
      <c r="I19" s="166"/>
      <c r="J19" s="167"/>
      <c r="K19" s="59"/>
      <c r="L19" s="183" t="s">
        <v>115</v>
      </c>
      <c r="M19" s="184"/>
      <c r="N19" s="184"/>
      <c r="O19" s="184"/>
      <c r="P19" s="184"/>
      <c r="Q19" s="185"/>
    </row>
    <row r="20" spans="3:17" ht="12.6" customHeight="1">
      <c r="C20" s="161"/>
      <c r="D20" s="162"/>
      <c r="E20" s="92">
        <v>2</v>
      </c>
      <c r="F20" s="168" t="s">
        <v>3</v>
      </c>
      <c r="G20" s="169"/>
      <c r="H20" s="169"/>
      <c r="I20" s="169"/>
      <c r="J20" s="170"/>
      <c r="K20" s="61"/>
      <c r="L20" s="171">
        <v>1</v>
      </c>
      <c r="M20" s="172"/>
      <c r="N20" s="172"/>
      <c r="O20" s="172"/>
      <c r="P20" s="172"/>
      <c r="Q20" s="173"/>
    </row>
    <row r="21" spans="3:17" ht="12.6" customHeight="1">
      <c r="C21" s="161"/>
      <c r="D21" s="162"/>
      <c r="E21" s="92">
        <v>3</v>
      </c>
      <c r="F21" s="168" t="s">
        <v>4</v>
      </c>
      <c r="G21" s="169"/>
      <c r="H21" s="169"/>
      <c r="I21" s="169"/>
      <c r="J21" s="170"/>
      <c r="K21" s="61"/>
      <c r="L21" s="171" t="s">
        <v>5</v>
      </c>
      <c r="M21" s="172"/>
      <c r="N21" s="172"/>
      <c r="O21" s="172"/>
      <c r="P21" s="172"/>
      <c r="Q21" s="173"/>
    </row>
    <row r="22" spans="3:17" ht="12.6" customHeight="1">
      <c r="C22" s="161"/>
      <c r="D22" s="162"/>
      <c r="E22" s="92">
        <v>4</v>
      </c>
      <c r="F22" s="168" t="s">
        <v>6</v>
      </c>
      <c r="G22" s="169"/>
      <c r="H22" s="169"/>
      <c r="I22" s="169"/>
      <c r="J22" s="170"/>
      <c r="K22" s="61"/>
      <c r="L22" s="186" t="s">
        <v>79</v>
      </c>
      <c r="M22" s="187"/>
      <c r="N22" s="187"/>
      <c r="O22" s="187"/>
      <c r="P22" s="187"/>
      <c r="Q22" s="188"/>
    </row>
    <row r="23" spans="3:17" ht="12.6" customHeight="1">
      <c r="C23" s="163"/>
      <c r="D23" s="164"/>
      <c r="E23" s="62">
        <v>5</v>
      </c>
      <c r="F23" s="174" t="s">
        <v>7</v>
      </c>
      <c r="G23" s="175"/>
      <c r="H23" s="175"/>
      <c r="I23" s="175"/>
      <c r="J23" s="176"/>
      <c r="K23" s="63"/>
      <c r="L23" s="177" t="s">
        <v>8</v>
      </c>
      <c r="M23" s="178"/>
      <c r="N23" s="178"/>
      <c r="O23" s="178"/>
      <c r="P23" s="178"/>
      <c r="Q23" s="179"/>
    </row>
    <row r="24" spans="3:17" ht="12.6" customHeight="1">
      <c r="C24" s="189" t="s">
        <v>9</v>
      </c>
      <c r="D24" s="190"/>
      <c r="E24" s="58">
        <v>6</v>
      </c>
      <c r="F24" s="191" t="s">
        <v>10</v>
      </c>
      <c r="G24" s="166"/>
      <c r="H24" s="166"/>
      <c r="I24" s="166"/>
      <c r="J24" s="167"/>
      <c r="K24" s="64"/>
      <c r="L24" s="192" t="s">
        <v>68</v>
      </c>
      <c r="M24" s="193"/>
      <c r="N24" s="193"/>
      <c r="O24" s="193"/>
      <c r="P24" s="193"/>
      <c r="Q24" s="194"/>
    </row>
    <row r="25" spans="3:17" ht="12.6" customHeight="1">
      <c r="C25" s="189"/>
      <c r="D25" s="190"/>
      <c r="E25" s="92">
        <v>7</v>
      </c>
      <c r="F25" s="195" t="s">
        <v>11</v>
      </c>
      <c r="G25" s="169"/>
      <c r="H25" s="169"/>
      <c r="I25" s="169"/>
      <c r="J25" s="170"/>
      <c r="K25" s="65"/>
      <c r="L25" s="171" t="s">
        <v>69</v>
      </c>
      <c r="M25" s="172"/>
      <c r="N25" s="172"/>
      <c r="O25" s="172"/>
      <c r="P25" s="172"/>
      <c r="Q25" s="173"/>
    </row>
    <row r="26" spans="3:17" ht="12.6" customHeight="1">
      <c r="C26" s="189"/>
      <c r="D26" s="190"/>
      <c r="E26" s="92">
        <v>8</v>
      </c>
      <c r="F26" s="195" t="s">
        <v>12</v>
      </c>
      <c r="G26" s="169"/>
      <c r="H26" s="169"/>
      <c r="I26" s="169"/>
      <c r="J26" s="170"/>
      <c r="K26" s="65"/>
      <c r="L26" s="171" t="s">
        <v>13</v>
      </c>
      <c r="M26" s="172"/>
      <c r="N26" s="172"/>
      <c r="O26" s="172"/>
      <c r="P26" s="172"/>
      <c r="Q26" s="173"/>
    </row>
    <row r="27" spans="3:17" ht="12.6" customHeight="1">
      <c r="C27" s="189"/>
      <c r="D27" s="190"/>
      <c r="E27" s="196">
        <v>9</v>
      </c>
      <c r="F27" s="198" t="s">
        <v>14</v>
      </c>
      <c r="G27" s="199"/>
      <c r="H27" s="199"/>
      <c r="I27" s="199"/>
      <c r="J27" s="199"/>
      <c r="K27" s="200"/>
      <c r="L27" s="204" t="s">
        <v>71</v>
      </c>
      <c r="M27" s="205"/>
      <c r="N27" s="205"/>
      <c r="O27" s="205"/>
      <c r="P27" s="205"/>
      <c r="Q27" s="206"/>
    </row>
    <row r="28" spans="3:17" ht="27" customHeight="1">
      <c r="C28" s="189"/>
      <c r="D28" s="190"/>
      <c r="E28" s="197"/>
      <c r="F28" s="201"/>
      <c r="G28" s="202"/>
      <c r="H28" s="202"/>
      <c r="I28" s="202"/>
      <c r="J28" s="202"/>
      <c r="K28" s="203"/>
      <c r="L28" s="207"/>
      <c r="M28" s="208"/>
      <c r="N28" s="208"/>
      <c r="O28" s="208"/>
      <c r="P28" s="208"/>
      <c r="Q28" s="209"/>
    </row>
    <row r="29" spans="3:17" ht="12.6" customHeight="1">
      <c r="C29" s="189"/>
      <c r="D29" s="190"/>
      <c r="E29" s="210">
        <v>10</v>
      </c>
      <c r="F29" s="198" t="s">
        <v>15</v>
      </c>
      <c r="G29" s="199"/>
      <c r="H29" s="199"/>
      <c r="I29" s="199"/>
      <c r="J29" s="199"/>
      <c r="K29" s="200"/>
      <c r="L29" s="204" t="s">
        <v>70</v>
      </c>
      <c r="M29" s="205"/>
      <c r="N29" s="205"/>
      <c r="O29" s="205"/>
      <c r="P29" s="205"/>
      <c r="Q29" s="206"/>
    </row>
    <row r="30" spans="3:17" ht="12.6" customHeight="1">
      <c r="C30" s="189"/>
      <c r="D30" s="190"/>
      <c r="E30" s="210"/>
      <c r="F30" s="211"/>
      <c r="G30" s="212"/>
      <c r="H30" s="212"/>
      <c r="I30" s="212"/>
      <c r="J30" s="212"/>
      <c r="K30" s="213"/>
      <c r="L30" s="214"/>
      <c r="M30" s="215"/>
      <c r="N30" s="215"/>
      <c r="O30" s="215"/>
      <c r="P30" s="215"/>
      <c r="Q30" s="216"/>
    </row>
    <row r="31" spans="3:17" ht="12.6" customHeight="1">
      <c r="C31" s="189"/>
      <c r="D31" s="190"/>
      <c r="E31" s="210"/>
      <c r="F31" s="201"/>
      <c r="G31" s="202"/>
      <c r="H31" s="202"/>
      <c r="I31" s="202"/>
      <c r="J31" s="202"/>
      <c r="K31" s="203"/>
      <c r="L31" s="207"/>
      <c r="M31" s="208"/>
      <c r="N31" s="208"/>
      <c r="O31" s="208"/>
      <c r="P31" s="208"/>
      <c r="Q31" s="209"/>
    </row>
    <row r="32" spans="3:17" ht="12.6" customHeight="1">
      <c r="C32" s="189"/>
      <c r="D32" s="190"/>
      <c r="E32" s="210">
        <v>11</v>
      </c>
      <c r="F32" s="198" t="s">
        <v>16</v>
      </c>
      <c r="G32" s="199"/>
      <c r="H32" s="199"/>
      <c r="I32" s="200"/>
      <c r="J32" s="50" t="s">
        <v>17</v>
      </c>
      <c r="K32" s="51" t="s">
        <v>50</v>
      </c>
      <c r="L32" s="171">
        <v>2000</v>
      </c>
      <c r="M32" s="172"/>
      <c r="N32" s="172"/>
      <c r="O32" s="172"/>
      <c r="P32" s="172"/>
      <c r="Q32" s="173"/>
    </row>
    <row r="33" spans="3:17" ht="12.6" customHeight="1">
      <c r="C33" s="189"/>
      <c r="D33" s="190"/>
      <c r="E33" s="210"/>
      <c r="F33" s="211"/>
      <c r="G33" s="212"/>
      <c r="H33" s="212"/>
      <c r="I33" s="213"/>
      <c r="J33" s="50" t="s">
        <v>18</v>
      </c>
      <c r="K33" s="51" t="s">
        <v>51</v>
      </c>
      <c r="L33" s="171">
        <v>1200</v>
      </c>
      <c r="M33" s="172"/>
      <c r="N33" s="172"/>
      <c r="O33" s="172"/>
      <c r="P33" s="172"/>
      <c r="Q33" s="173"/>
    </row>
    <row r="34" spans="3:17" ht="12.6" customHeight="1">
      <c r="C34" s="189"/>
      <c r="D34" s="190"/>
      <c r="E34" s="210"/>
      <c r="F34" s="201"/>
      <c r="G34" s="202"/>
      <c r="H34" s="202"/>
      <c r="I34" s="203"/>
      <c r="J34" s="50" t="s">
        <v>49</v>
      </c>
      <c r="K34" s="51" t="s">
        <v>52</v>
      </c>
      <c r="L34" s="171">
        <v>600</v>
      </c>
      <c r="M34" s="172"/>
      <c r="N34" s="172"/>
      <c r="O34" s="172"/>
      <c r="P34" s="172"/>
      <c r="Q34" s="173"/>
    </row>
    <row r="35" spans="3:17" ht="12.6" customHeight="1">
      <c r="C35" s="189"/>
      <c r="D35" s="190"/>
      <c r="E35" s="210">
        <v>12</v>
      </c>
      <c r="F35" s="225" t="s">
        <v>19</v>
      </c>
      <c r="G35" s="226"/>
      <c r="H35" s="226"/>
      <c r="I35" s="227"/>
      <c r="J35" s="52" t="s">
        <v>17</v>
      </c>
      <c r="K35" s="51" t="s">
        <v>58</v>
      </c>
      <c r="L35" s="171">
        <v>1900</v>
      </c>
      <c r="M35" s="172"/>
      <c r="N35" s="172"/>
      <c r="O35" s="172"/>
      <c r="P35" s="172"/>
      <c r="Q35" s="173"/>
    </row>
    <row r="36" spans="3:17" ht="12.6" customHeight="1">
      <c r="C36" s="189"/>
      <c r="D36" s="190"/>
      <c r="E36" s="210"/>
      <c r="F36" s="228"/>
      <c r="G36" s="229"/>
      <c r="H36" s="229"/>
      <c r="I36" s="230"/>
      <c r="J36" s="53" t="s">
        <v>18</v>
      </c>
      <c r="K36" s="51" t="s">
        <v>53</v>
      </c>
      <c r="L36" s="171">
        <v>1100</v>
      </c>
      <c r="M36" s="172"/>
      <c r="N36" s="172"/>
      <c r="O36" s="172"/>
      <c r="P36" s="172"/>
      <c r="Q36" s="173"/>
    </row>
    <row r="37" spans="3:17" ht="12.6" customHeight="1">
      <c r="C37" s="189"/>
      <c r="D37" s="190"/>
      <c r="E37" s="92">
        <v>13</v>
      </c>
      <c r="F37" s="195" t="s">
        <v>20</v>
      </c>
      <c r="G37" s="169"/>
      <c r="H37" s="169"/>
      <c r="I37" s="169"/>
      <c r="J37" s="170"/>
      <c r="K37" s="65"/>
      <c r="L37" s="171">
        <v>2</v>
      </c>
      <c r="M37" s="172"/>
      <c r="N37" s="172"/>
      <c r="O37" s="172"/>
      <c r="P37" s="172"/>
      <c r="Q37" s="173"/>
    </row>
    <row r="38" spans="3:17" ht="12.6" customHeight="1">
      <c r="C38" s="189"/>
      <c r="D38" s="190"/>
      <c r="E38" s="92">
        <v>14</v>
      </c>
      <c r="F38" s="195" t="s">
        <v>21</v>
      </c>
      <c r="G38" s="169"/>
      <c r="H38" s="169"/>
      <c r="I38" s="169"/>
      <c r="J38" s="170"/>
      <c r="K38" s="65"/>
      <c r="L38" s="171" t="s">
        <v>47</v>
      </c>
      <c r="M38" s="172"/>
      <c r="N38" s="172"/>
      <c r="O38" s="172"/>
      <c r="P38" s="172"/>
      <c r="Q38" s="173"/>
    </row>
    <row r="39" spans="3:17" ht="12.6" customHeight="1">
      <c r="C39" s="189"/>
      <c r="D39" s="190"/>
      <c r="E39" s="92">
        <v>15</v>
      </c>
      <c r="F39" s="195" t="s">
        <v>22</v>
      </c>
      <c r="G39" s="169"/>
      <c r="H39" s="169"/>
      <c r="I39" s="169"/>
      <c r="J39" s="170"/>
      <c r="K39" s="65"/>
      <c r="L39" s="171" t="s">
        <v>23</v>
      </c>
      <c r="M39" s="172"/>
      <c r="N39" s="172"/>
      <c r="O39" s="172"/>
      <c r="P39" s="172"/>
      <c r="Q39" s="173"/>
    </row>
    <row r="40" spans="3:17" ht="12.6" customHeight="1">
      <c r="C40" s="189"/>
      <c r="D40" s="190"/>
      <c r="E40" s="92">
        <v>16</v>
      </c>
      <c r="F40" s="195" t="s">
        <v>24</v>
      </c>
      <c r="G40" s="169"/>
      <c r="H40" s="169"/>
      <c r="I40" s="169"/>
      <c r="J40" s="170"/>
      <c r="K40" s="65"/>
      <c r="L40" s="171" t="s">
        <v>96</v>
      </c>
      <c r="M40" s="172"/>
      <c r="N40" s="172"/>
      <c r="O40" s="172"/>
      <c r="P40" s="172"/>
      <c r="Q40" s="173"/>
    </row>
    <row r="41" spans="3:17" ht="12.6" customHeight="1">
      <c r="C41" s="189"/>
      <c r="D41" s="190"/>
      <c r="E41" s="92">
        <v>17</v>
      </c>
      <c r="F41" s="195" t="s">
        <v>25</v>
      </c>
      <c r="G41" s="169"/>
      <c r="H41" s="169"/>
      <c r="I41" s="169"/>
      <c r="J41" s="170"/>
      <c r="K41" s="65"/>
      <c r="L41" s="171" t="s">
        <v>97</v>
      </c>
      <c r="M41" s="172"/>
      <c r="N41" s="172"/>
      <c r="O41" s="172"/>
      <c r="P41" s="172"/>
      <c r="Q41" s="173"/>
    </row>
    <row r="42" spans="3:17" ht="12.6" customHeight="1">
      <c r="C42" s="189"/>
      <c r="D42" s="190"/>
      <c r="E42" s="94">
        <v>18</v>
      </c>
      <c r="F42" s="237" t="s">
        <v>63</v>
      </c>
      <c r="G42" s="238"/>
      <c r="H42" s="238"/>
      <c r="I42" s="238"/>
      <c r="J42" s="239"/>
      <c r="K42" s="67"/>
      <c r="L42" s="240" t="s">
        <v>13</v>
      </c>
      <c r="M42" s="241"/>
      <c r="N42" s="241"/>
      <c r="O42" s="241"/>
      <c r="P42" s="241"/>
      <c r="Q42" s="242"/>
    </row>
    <row r="43" spans="3:17" ht="12.6" customHeight="1">
      <c r="C43" s="231" t="s">
        <v>26</v>
      </c>
      <c r="D43" s="232"/>
      <c r="E43" s="58">
        <v>19</v>
      </c>
      <c r="F43" s="250" t="s">
        <v>27</v>
      </c>
      <c r="G43" s="251"/>
      <c r="H43" s="251"/>
      <c r="I43" s="251"/>
      <c r="J43" s="251"/>
      <c r="K43" s="252"/>
      <c r="L43" s="253" t="s">
        <v>99</v>
      </c>
      <c r="M43" s="254"/>
      <c r="N43" s="254"/>
      <c r="O43" s="254"/>
      <c r="P43" s="254"/>
      <c r="Q43" s="255"/>
    </row>
    <row r="44" spans="3:17" ht="12.6" customHeight="1">
      <c r="C44" s="233"/>
      <c r="D44" s="234"/>
      <c r="E44" s="92">
        <v>20</v>
      </c>
      <c r="F44" s="256" t="s">
        <v>62</v>
      </c>
      <c r="G44" s="257"/>
      <c r="H44" s="257"/>
      <c r="I44" s="257"/>
      <c r="J44" s="257"/>
      <c r="K44" s="258"/>
      <c r="L44" s="259" t="s">
        <v>100</v>
      </c>
      <c r="M44" s="217"/>
      <c r="N44" s="217"/>
      <c r="O44" s="218"/>
      <c r="P44" s="217"/>
      <c r="Q44" s="218"/>
    </row>
    <row r="45" spans="3:17" ht="21.2" customHeight="1">
      <c r="C45" s="233"/>
      <c r="D45" s="234"/>
      <c r="E45" s="210">
        <v>21</v>
      </c>
      <c r="F45" s="243" t="s">
        <v>29</v>
      </c>
      <c r="G45" s="244"/>
      <c r="H45" s="247" t="s">
        <v>72</v>
      </c>
      <c r="I45" s="248"/>
      <c r="J45" s="248"/>
      <c r="K45" s="249"/>
      <c r="L45" s="222" t="s">
        <v>47</v>
      </c>
      <c r="M45" s="223"/>
      <c r="N45" s="223"/>
      <c r="O45" s="224"/>
      <c r="P45" s="217" t="s">
        <v>30</v>
      </c>
      <c r="Q45" s="218"/>
    </row>
    <row r="46" spans="3:17" ht="12.6" customHeight="1">
      <c r="C46" s="233"/>
      <c r="D46" s="234"/>
      <c r="E46" s="210"/>
      <c r="F46" s="245"/>
      <c r="G46" s="246"/>
      <c r="H46" s="247" t="s">
        <v>65</v>
      </c>
      <c r="I46" s="248"/>
      <c r="J46" s="248"/>
      <c r="K46" s="249"/>
      <c r="L46" s="222" t="s">
        <v>47</v>
      </c>
      <c r="M46" s="223"/>
      <c r="N46" s="223"/>
      <c r="O46" s="224"/>
      <c r="P46" s="217" t="s">
        <v>30</v>
      </c>
      <c r="Q46" s="218"/>
    </row>
    <row r="47" spans="3:17" ht="12.6" customHeight="1">
      <c r="C47" s="233"/>
      <c r="D47" s="234"/>
      <c r="E47" s="274">
        <v>22</v>
      </c>
      <c r="F47" s="243" t="s">
        <v>31</v>
      </c>
      <c r="G47" s="244"/>
      <c r="H47" s="247" t="s">
        <v>61</v>
      </c>
      <c r="I47" s="248"/>
      <c r="J47" s="248"/>
      <c r="K47" s="249"/>
      <c r="L47" s="222" t="s">
        <v>47</v>
      </c>
      <c r="M47" s="223"/>
      <c r="N47" s="223"/>
      <c r="O47" s="224"/>
      <c r="P47" s="217" t="s">
        <v>28</v>
      </c>
      <c r="Q47" s="218"/>
    </row>
    <row r="48" spans="3:17" ht="12.6" customHeight="1">
      <c r="C48" s="233"/>
      <c r="D48" s="234"/>
      <c r="E48" s="274"/>
      <c r="F48" s="277"/>
      <c r="G48" s="278"/>
      <c r="H48" s="247" t="s">
        <v>60</v>
      </c>
      <c r="I48" s="248"/>
      <c r="J48" s="248"/>
      <c r="K48" s="249"/>
      <c r="L48" s="222" t="s">
        <v>47</v>
      </c>
      <c r="M48" s="223"/>
      <c r="N48" s="223"/>
      <c r="O48" s="224"/>
      <c r="P48" s="217" t="s">
        <v>28</v>
      </c>
      <c r="Q48" s="218"/>
    </row>
    <row r="49" spans="3:17" ht="12.6" customHeight="1">
      <c r="C49" s="233"/>
      <c r="D49" s="234"/>
      <c r="E49" s="275"/>
      <c r="F49" s="277"/>
      <c r="G49" s="278"/>
      <c r="H49" s="219" t="s">
        <v>87</v>
      </c>
      <c r="I49" s="220"/>
      <c r="J49" s="220"/>
      <c r="K49" s="221"/>
      <c r="L49" s="222" t="s">
        <v>47</v>
      </c>
      <c r="M49" s="223"/>
      <c r="N49" s="223"/>
      <c r="O49" s="224"/>
      <c r="P49" s="217" t="s">
        <v>28</v>
      </c>
      <c r="Q49" s="218"/>
    </row>
    <row r="50" spans="3:17" ht="12.2" customHeight="1">
      <c r="C50" s="235"/>
      <c r="D50" s="236"/>
      <c r="E50" s="276"/>
      <c r="F50" s="279"/>
      <c r="G50" s="280"/>
      <c r="H50" s="266" t="s">
        <v>88</v>
      </c>
      <c r="I50" s="267"/>
      <c r="J50" s="267"/>
      <c r="K50" s="268"/>
      <c r="L50" s="269" t="s">
        <v>47</v>
      </c>
      <c r="M50" s="270"/>
      <c r="N50" s="270"/>
      <c r="O50" s="271"/>
      <c r="P50" s="272" t="s">
        <v>28</v>
      </c>
      <c r="Q50" s="273"/>
    </row>
    <row r="51" spans="3:17" ht="2.4500000000000002" customHeight="1">
      <c r="C51" s="91"/>
      <c r="D51" s="91"/>
      <c r="E51" s="91"/>
      <c r="F51" s="91"/>
      <c r="G51" s="91"/>
      <c r="H51" s="91"/>
      <c r="I51" s="91"/>
      <c r="J51" s="91"/>
      <c r="K51" s="91"/>
      <c r="L51" s="91"/>
      <c r="M51" s="91"/>
      <c r="N51" s="91"/>
      <c r="O51" s="48"/>
      <c r="P51" s="48"/>
      <c r="Q51" s="48"/>
    </row>
    <row r="52" spans="3:17" ht="12.2" customHeight="1">
      <c r="C52" s="180" t="s">
        <v>86</v>
      </c>
      <c r="D52" s="181"/>
      <c r="E52" s="181"/>
      <c r="F52" s="181"/>
      <c r="G52" s="181"/>
      <c r="H52" s="181"/>
      <c r="I52" s="181"/>
      <c r="J52" s="181"/>
      <c r="K52" s="181"/>
      <c r="L52" s="181"/>
      <c r="M52" s="181"/>
      <c r="N52" s="181"/>
      <c r="O52" s="181"/>
      <c r="P52" s="181"/>
      <c r="Q52" s="182"/>
    </row>
    <row r="53" spans="3:17" ht="2.4500000000000002" customHeight="1">
      <c r="C53" s="91"/>
      <c r="D53" s="91"/>
      <c r="E53" s="91"/>
      <c r="F53" s="91"/>
      <c r="G53" s="91"/>
      <c r="H53" s="91"/>
      <c r="I53" s="91"/>
      <c r="J53" s="91"/>
      <c r="K53" s="91"/>
      <c r="L53" s="91"/>
      <c r="M53" s="91"/>
      <c r="N53" s="91"/>
      <c r="O53" s="48"/>
      <c r="P53" s="48"/>
      <c r="Q53" s="48"/>
    </row>
    <row r="54" spans="3:17" s="69" customFormat="1" ht="12.75" customHeight="1">
      <c r="C54" s="231" t="s">
        <v>59</v>
      </c>
      <c r="D54" s="232"/>
      <c r="E54" s="71"/>
      <c r="F54" s="5"/>
      <c r="G54" s="71"/>
      <c r="H54" s="71"/>
      <c r="I54" s="71"/>
      <c r="J54" s="71"/>
      <c r="K54" s="71"/>
      <c r="L54" s="71"/>
      <c r="M54" s="71"/>
      <c r="N54" s="71"/>
      <c r="O54" s="71"/>
      <c r="P54" s="71"/>
      <c r="Q54" s="72"/>
    </row>
    <row r="55" spans="3:17" s="69" customFormat="1" ht="12.75" customHeight="1">
      <c r="C55" s="233"/>
      <c r="D55" s="234"/>
      <c r="E55" s="41"/>
      <c r="F55" s="42"/>
      <c r="G55" s="41"/>
      <c r="H55" s="41"/>
      <c r="I55" s="41"/>
      <c r="J55" s="41"/>
      <c r="K55" s="41"/>
      <c r="L55" s="41"/>
      <c r="M55" s="41"/>
      <c r="N55" s="41"/>
      <c r="O55" s="41"/>
      <c r="P55" s="41"/>
      <c r="Q55" s="70"/>
    </row>
    <row r="56" spans="3:17" s="69" customFormat="1" ht="12.75" customHeight="1">
      <c r="C56" s="233"/>
      <c r="D56" s="234"/>
      <c r="E56" s="41"/>
      <c r="F56" s="42"/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70"/>
    </row>
    <row r="57" spans="3:17" s="69" customFormat="1" ht="12.75" customHeight="1">
      <c r="C57" s="233"/>
      <c r="D57" s="234"/>
      <c r="E57" s="41"/>
      <c r="F57" s="42"/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70"/>
    </row>
    <row r="58" spans="3:17" s="69" customFormat="1" ht="12.75" customHeight="1">
      <c r="C58" s="233"/>
      <c r="D58" s="234"/>
      <c r="E58" s="41"/>
      <c r="F58" s="42"/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70"/>
    </row>
    <row r="59" spans="3:17" s="69" customFormat="1" ht="12.75" customHeight="1">
      <c r="C59" s="233"/>
      <c r="D59" s="234"/>
      <c r="E59" s="41"/>
      <c r="F59" s="42"/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70"/>
    </row>
    <row r="60" spans="3:17" s="69" customFormat="1" ht="12.75" customHeight="1">
      <c r="C60" s="233"/>
      <c r="D60" s="234"/>
      <c r="E60" s="41"/>
      <c r="F60" s="42"/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70"/>
    </row>
    <row r="61" spans="3:17" s="69" customFormat="1" ht="12.75" customHeight="1">
      <c r="C61" s="233"/>
      <c r="D61" s="234"/>
      <c r="E61" s="41"/>
      <c r="F61" s="42"/>
      <c r="G61" s="41"/>
      <c r="H61" s="41"/>
      <c r="I61" s="43"/>
      <c r="J61" s="43"/>
      <c r="K61" s="41"/>
      <c r="L61" s="41"/>
      <c r="M61" s="41"/>
      <c r="N61" s="44"/>
      <c r="O61" s="260" t="s">
        <v>74</v>
      </c>
      <c r="P61" s="260"/>
      <c r="Q61" s="70"/>
    </row>
    <row r="62" spans="3:17" s="69" customFormat="1" ht="12.75" customHeight="1">
      <c r="C62" s="233"/>
      <c r="D62" s="234"/>
      <c r="E62" s="41"/>
      <c r="F62" s="42"/>
      <c r="G62" s="41"/>
      <c r="H62" s="41"/>
      <c r="I62" s="44"/>
      <c r="J62" s="43" t="s">
        <v>73</v>
      </c>
      <c r="K62" s="41"/>
      <c r="L62" s="41"/>
      <c r="M62" s="41"/>
      <c r="N62" s="41"/>
      <c r="O62" s="41"/>
      <c r="P62" s="41"/>
      <c r="Q62" s="70"/>
    </row>
    <row r="63" spans="3:17" s="69" customFormat="1" ht="12.75" customHeight="1">
      <c r="C63" s="233"/>
      <c r="D63" s="234"/>
      <c r="E63" s="41"/>
      <c r="F63" s="42"/>
      <c r="G63" s="41"/>
      <c r="H63" s="41"/>
      <c r="I63" s="41"/>
      <c r="J63" s="41"/>
      <c r="K63" s="41"/>
      <c r="L63" s="41"/>
      <c r="M63" s="41"/>
      <c r="N63" s="42"/>
      <c r="O63" s="41"/>
      <c r="P63" s="41"/>
      <c r="Q63" s="70"/>
    </row>
    <row r="64" spans="3:17" s="69" customFormat="1" ht="12.75" customHeight="1">
      <c r="C64" s="233"/>
      <c r="D64" s="234"/>
      <c r="E64" s="41"/>
      <c r="F64" s="42"/>
      <c r="G64" s="41"/>
      <c r="H64" s="41"/>
      <c r="I64" s="41"/>
      <c r="J64" s="41"/>
      <c r="K64" s="41"/>
      <c r="L64" s="41"/>
      <c r="M64" s="41"/>
      <c r="N64" s="42"/>
      <c r="O64" s="41"/>
      <c r="P64" s="41"/>
      <c r="Q64" s="70"/>
    </row>
    <row r="65" spans="3:17" s="69" customFormat="1" ht="12.75" customHeight="1">
      <c r="C65" s="233"/>
      <c r="D65" s="234"/>
      <c r="E65" s="41"/>
      <c r="F65" s="42"/>
      <c r="G65" s="41"/>
      <c r="H65" s="41"/>
      <c r="I65" s="41"/>
      <c r="J65" s="41"/>
      <c r="K65" s="41"/>
      <c r="L65" s="41"/>
      <c r="M65" s="41"/>
      <c r="N65" s="42"/>
      <c r="O65" s="41"/>
      <c r="P65" s="41"/>
      <c r="Q65" s="70"/>
    </row>
    <row r="66" spans="3:17" s="69" customFormat="1" ht="12.75" customHeight="1">
      <c r="C66" s="233"/>
      <c r="D66" s="234"/>
      <c r="E66" s="41" t="s">
        <v>32</v>
      </c>
      <c r="F66" s="41"/>
      <c r="G66" s="42"/>
      <c r="H66" s="42"/>
      <c r="I66" s="41"/>
      <c r="J66" s="41"/>
      <c r="K66" s="41"/>
      <c r="L66" s="41"/>
      <c r="M66" s="42"/>
      <c r="N66" s="42"/>
      <c r="O66" s="42"/>
      <c r="P66" s="41"/>
      <c r="Q66" s="70"/>
    </row>
    <row r="67" spans="3:17" s="69" customFormat="1" ht="12.75" customHeight="1">
      <c r="C67" s="233"/>
      <c r="D67" s="234"/>
      <c r="E67" s="41" t="s">
        <v>75</v>
      </c>
      <c r="F67" s="41"/>
      <c r="G67" s="42"/>
      <c r="H67" s="42"/>
      <c r="I67" s="41"/>
      <c r="J67" s="41"/>
      <c r="K67" s="41"/>
      <c r="L67" s="41"/>
      <c r="M67" s="42"/>
      <c r="N67" s="42"/>
      <c r="O67" s="42"/>
      <c r="P67" s="41"/>
      <c r="Q67" s="70"/>
    </row>
    <row r="68" spans="3:17" s="69" customFormat="1" ht="12.75" customHeight="1">
      <c r="C68" s="233"/>
      <c r="D68" s="234"/>
      <c r="E68" s="41" t="s">
        <v>55</v>
      </c>
      <c r="F68" s="41"/>
      <c r="G68" s="42"/>
      <c r="H68" s="42"/>
      <c r="I68" s="41"/>
      <c r="J68" s="41"/>
      <c r="K68" s="41"/>
      <c r="L68" s="41"/>
      <c r="M68" s="41"/>
      <c r="N68" s="41"/>
      <c r="O68" s="41"/>
      <c r="P68" s="41"/>
      <c r="Q68" s="70"/>
    </row>
    <row r="69" spans="3:17" s="69" customFormat="1" ht="12.75" customHeight="1">
      <c r="C69" s="233"/>
      <c r="D69" s="234"/>
      <c r="E69" s="41" t="s">
        <v>56</v>
      </c>
      <c r="F69" s="41"/>
      <c r="G69" s="42"/>
      <c r="H69" s="42"/>
      <c r="I69" s="41"/>
      <c r="J69" s="42"/>
      <c r="K69" s="42"/>
      <c r="L69" s="42"/>
      <c r="M69" s="260" t="s">
        <v>98</v>
      </c>
      <c r="N69" s="260"/>
      <c r="O69" s="260"/>
      <c r="P69" s="260"/>
      <c r="Q69" s="261"/>
    </row>
    <row r="70" spans="3:17" s="69" customFormat="1" ht="12.75" customHeight="1">
      <c r="C70" s="233"/>
      <c r="D70" s="234"/>
      <c r="E70" s="41" t="s">
        <v>85</v>
      </c>
      <c r="F70" s="41"/>
      <c r="G70" s="42"/>
      <c r="H70" s="42"/>
      <c r="I70" s="41"/>
      <c r="J70" s="42"/>
      <c r="K70" s="42"/>
      <c r="L70" s="42"/>
      <c r="M70" s="41"/>
      <c r="N70" s="44"/>
      <c r="O70" s="41"/>
      <c r="P70" s="41"/>
      <c r="Q70" s="70"/>
    </row>
    <row r="71" spans="3:17" s="69" customFormat="1" ht="12.75" customHeight="1">
      <c r="C71" s="233"/>
      <c r="D71" s="234"/>
      <c r="E71" s="44" t="s">
        <v>76</v>
      </c>
      <c r="F71" s="42"/>
      <c r="G71" s="42"/>
      <c r="H71" s="42"/>
      <c r="I71" s="42"/>
      <c r="J71" s="42"/>
      <c r="K71" s="42"/>
      <c r="L71" s="42"/>
      <c r="M71" s="41"/>
      <c r="N71" s="42"/>
      <c r="O71" s="41"/>
      <c r="P71" s="41"/>
      <c r="Q71" s="70"/>
    </row>
    <row r="72" spans="3:17" s="69" customFormat="1" ht="12.75" customHeight="1">
      <c r="C72" s="233"/>
      <c r="D72" s="234"/>
      <c r="E72" s="42"/>
      <c r="F72" s="41"/>
      <c r="G72" s="41"/>
      <c r="H72" s="42"/>
      <c r="I72" s="42"/>
      <c r="J72" s="42"/>
      <c r="K72" s="42"/>
      <c r="L72" s="42"/>
      <c r="M72" s="41"/>
      <c r="N72" s="42"/>
      <c r="O72" s="41"/>
      <c r="P72" s="41"/>
      <c r="Q72" s="70"/>
    </row>
    <row r="73" spans="3:17" s="69" customFormat="1" ht="12.75" customHeight="1">
      <c r="C73" s="233"/>
      <c r="D73" s="234"/>
      <c r="E73" s="262" t="s">
        <v>90</v>
      </c>
      <c r="F73" s="262"/>
      <c r="G73" s="262"/>
      <c r="H73" s="262"/>
      <c r="I73" s="262"/>
      <c r="J73" s="262"/>
      <c r="K73" s="262"/>
      <c r="L73" s="262"/>
      <c r="M73" s="262"/>
      <c r="N73" s="262"/>
      <c r="O73" s="262"/>
      <c r="P73" s="262"/>
      <c r="Q73" s="263"/>
    </row>
    <row r="74" spans="3:17" s="69" customFormat="1" ht="12.75" customHeight="1">
      <c r="C74" s="235"/>
      <c r="D74" s="236"/>
      <c r="E74" s="264"/>
      <c r="F74" s="264"/>
      <c r="G74" s="264"/>
      <c r="H74" s="264"/>
      <c r="I74" s="264"/>
      <c r="J74" s="264"/>
      <c r="K74" s="264"/>
      <c r="L74" s="264"/>
      <c r="M74" s="264"/>
      <c r="N74" s="264"/>
      <c r="O74" s="264"/>
      <c r="P74" s="264"/>
      <c r="Q74" s="265"/>
    </row>
    <row r="75" spans="3:17" ht="5.0999999999999996" customHeight="1"/>
    <row r="76" spans="3:17" ht="15.75" customHeight="1"/>
    <row r="77" spans="3:17" ht="15.75" customHeight="1"/>
    <row r="78" spans="3:17" ht="15.75" customHeight="1"/>
    <row r="79" spans="3:17" ht="15.75" customHeight="1"/>
    <row r="80" spans="3:17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" customHeight="1"/>
    <row r="103" ht="15" customHeight="1"/>
    <row r="104" ht="15" customHeight="1"/>
    <row r="105" ht="15" customHeight="1"/>
    <row r="106" ht="15" customHeight="1"/>
    <row r="107" ht="15" customHeight="1"/>
    <row r="108" ht="15" customHeight="1"/>
  </sheetData>
  <mergeCells count="94">
    <mergeCell ref="H2:N5"/>
    <mergeCell ref="C7:E7"/>
    <mergeCell ref="F7:Q7"/>
    <mergeCell ref="C8:E8"/>
    <mergeCell ref="C9:E9"/>
    <mergeCell ref="F9:Q9"/>
    <mergeCell ref="C10:E10"/>
    <mergeCell ref="C11:E11"/>
    <mergeCell ref="F11:Q11"/>
    <mergeCell ref="C12:E12"/>
    <mergeCell ref="C13:E13"/>
    <mergeCell ref="F13:O13"/>
    <mergeCell ref="C14:E14"/>
    <mergeCell ref="C15:E15"/>
    <mergeCell ref="F15:O15"/>
    <mergeCell ref="C17:Q17"/>
    <mergeCell ref="C19:D23"/>
    <mergeCell ref="F19:J19"/>
    <mergeCell ref="L19:Q19"/>
    <mergeCell ref="F20:J20"/>
    <mergeCell ref="L20:Q20"/>
    <mergeCell ref="F21:J21"/>
    <mergeCell ref="C24:D42"/>
    <mergeCell ref="F24:J24"/>
    <mergeCell ref="L24:Q24"/>
    <mergeCell ref="F25:J25"/>
    <mergeCell ref="L25:Q25"/>
    <mergeCell ref="L21:Q21"/>
    <mergeCell ref="F22:J22"/>
    <mergeCell ref="L22:Q22"/>
    <mergeCell ref="F23:J23"/>
    <mergeCell ref="L23:Q23"/>
    <mergeCell ref="E35:E36"/>
    <mergeCell ref="F35:I36"/>
    <mergeCell ref="L35:Q35"/>
    <mergeCell ref="L36:Q36"/>
    <mergeCell ref="F26:J26"/>
    <mergeCell ref="L26:Q26"/>
    <mergeCell ref="E27:E28"/>
    <mergeCell ref="F27:K28"/>
    <mergeCell ref="L27:Q28"/>
    <mergeCell ref="E29:E31"/>
    <mergeCell ref="F29:K31"/>
    <mergeCell ref="L29:Q31"/>
    <mergeCell ref="E32:E34"/>
    <mergeCell ref="F32:I34"/>
    <mergeCell ref="L32:Q32"/>
    <mergeCell ref="L33:Q33"/>
    <mergeCell ref="L34:Q34"/>
    <mergeCell ref="F37:J37"/>
    <mergeCell ref="L37:Q37"/>
    <mergeCell ref="F38:J38"/>
    <mergeCell ref="L38:Q38"/>
    <mergeCell ref="F39:J39"/>
    <mergeCell ref="L39:Q39"/>
    <mergeCell ref="F40:J40"/>
    <mergeCell ref="L40:Q40"/>
    <mergeCell ref="F41:J41"/>
    <mergeCell ref="L41:Q41"/>
    <mergeCell ref="F42:J42"/>
    <mergeCell ref="L42:Q42"/>
    <mergeCell ref="C43:D50"/>
    <mergeCell ref="F43:K43"/>
    <mergeCell ref="L43:Q43"/>
    <mergeCell ref="F44:K44"/>
    <mergeCell ref="L44:O44"/>
    <mergeCell ref="P44:Q44"/>
    <mergeCell ref="E45:E46"/>
    <mergeCell ref="F45:G46"/>
    <mergeCell ref="H45:K45"/>
    <mergeCell ref="L45:O45"/>
    <mergeCell ref="E47:E50"/>
    <mergeCell ref="F47:G50"/>
    <mergeCell ref="H47:K47"/>
    <mergeCell ref="L47:O47"/>
    <mergeCell ref="P47:Q47"/>
    <mergeCell ref="H48:K48"/>
    <mergeCell ref="H50:K50"/>
    <mergeCell ref="L50:O50"/>
    <mergeCell ref="P50:Q50"/>
    <mergeCell ref="P45:Q45"/>
    <mergeCell ref="H46:K46"/>
    <mergeCell ref="L46:O46"/>
    <mergeCell ref="P46:Q46"/>
    <mergeCell ref="L48:O48"/>
    <mergeCell ref="P48:Q48"/>
    <mergeCell ref="H49:K49"/>
    <mergeCell ref="L49:O49"/>
    <mergeCell ref="P49:Q49"/>
    <mergeCell ref="C52:Q52"/>
    <mergeCell ref="C54:D74"/>
    <mergeCell ref="O61:P61"/>
    <mergeCell ref="M69:Q69"/>
    <mergeCell ref="E73:Q74"/>
  </mergeCells>
  <printOptions horizontalCentered="1"/>
  <pageMargins left="0.78740157480314965" right="0.59055118110236227" top="0.39370078740157483" bottom="0.39370078740157483" header="2.1653543307086616" footer="0.11811023622047245"/>
  <pageSetup paperSize="137" scale="81" orientation="portrait" r:id="rId1"/>
  <headerFooter>
    <oddFooter>&amp;L&amp;"Arial,Normal"&amp;6&amp;Z
&amp;F&amp;R&amp;"Arial,Normal"&amp;6&amp;D</oddFooter>
  </headerFooter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7</vt:i4>
      </vt:variant>
    </vt:vector>
  </HeadingPairs>
  <TitlesOfParts>
    <vt:vector size="14" baseType="lpstr">
      <vt:lpstr>CARATULA </vt:lpstr>
      <vt:lpstr>GABINETE #1</vt:lpstr>
      <vt:lpstr>GABINETE #2</vt:lpstr>
      <vt:lpstr>GABINETE #3</vt:lpstr>
      <vt:lpstr>GABINETE #4</vt:lpstr>
      <vt:lpstr>GABINETE #6</vt:lpstr>
      <vt:lpstr>GABINETE #7</vt:lpstr>
      <vt:lpstr>'CARATULA '!Área_de_impresión</vt:lpstr>
      <vt:lpstr>'GABINETE #1'!Área_de_impresión</vt:lpstr>
      <vt:lpstr>'GABINETE #2'!Área_de_impresión</vt:lpstr>
      <vt:lpstr>'GABINETE #3'!Área_de_impresión</vt:lpstr>
      <vt:lpstr>'GABINETE #4'!Área_de_impresión</vt:lpstr>
      <vt:lpstr>'GABINETE #6'!Área_de_impresión</vt:lpstr>
      <vt:lpstr>'GABINETE #7'!Área_de_impresión</vt:lpstr>
    </vt:vector>
  </TitlesOfParts>
  <Company>IPE BOLIVIA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Hoja de Datos</dc:title>
  <dc:subject>Gabinete</dc:subject>
  <dc:creator>Ramiro Alvarez Ferrufino</dc:creator>
  <cp:lastModifiedBy>Adhemar Mendoza</cp:lastModifiedBy>
  <cp:lastPrinted>2019-05-02T22:13:47Z</cp:lastPrinted>
  <dcterms:created xsi:type="dcterms:W3CDTF">2000-08-19T21:48:11Z</dcterms:created>
  <dcterms:modified xsi:type="dcterms:W3CDTF">2022-08-01T20:50:06Z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