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ONTERO\Documents\FORMULARIO REQUERIMIENTO\GESTION 2021\PAC 2021 GESTION COMPRA_JUNIO\GAS PATRÓN ZONA 1\gas patron v1\"/>
    </mc:Choice>
  </mc:AlternateContent>
  <bookViews>
    <workbookView xWindow="0" yWindow="0" windowWidth="24000" windowHeight="8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95" i="1" l="1"/>
  <c r="C57" i="1"/>
</calcChain>
</file>

<file path=xl/sharedStrings.xml><?xml version="1.0" encoding="utf-8"?>
<sst xmlns="http://schemas.openxmlformats.org/spreadsheetml/2006/main" count="225" uniqueCount="72">
  <si>
    <t>COMPONTES</t>
  </si>
  <si>
    <t>COMPOSICION PROMEDIO MOLAR</t>
  </si>
  <si>
    <t>INCERTUMBRE DEL GAS PATRON</t>
  </si>
  <si>
    <t>TOLERANCIA DEL GAS PATRON</t>
  </si>
  <si>
    <t>TABLA 1</t>
  </si>
  <si>
    <t>NITROGENO</t>
  </si>
  <si>
    <t>DIOXIDO DE CARBAONO</t>
  </si>
  <si>
    <t>METANO</t>
  </si>
  <si>
    <t>ETANO</t>
  </si>
  <si>
    <t>PROPANO</t>
  </si>
  <si>
    <t>N-BUTANO</t>
  </si>
  <si>
    <t>ISO PENTANO</t>
  </si>
  <si>
    <t>N-PENTANO</t>
  </si>
  <si>
    <t>HEXANO</t>
  </si>
  <si>
    <t>ISO BUTANO</t>
  </si>
  <si>
    <t>SUMA</t>
  </si>
  <si>
    <t>±1%</t>
  </si>
  <si>
    <t>±0.5%</t>
  </si>
  <si>
    <t>±0.2%</t>
  </si>
  <si>
    <t>±5%</t>
  </si>
  <si>
    <r>
      <rPr>
        <sz val="10"/>
        <color theme="1"/>
        <rFont val="Calibri"/>
        <family val="2"/>
      </rPr>
      <t>±</t>
    </r>
    <r>
      <rPr>
        <sz val="10"/>
        <color theme="1"/>
        <rFont val="Calibri"/>
        <family val="2"/>
        <scheme val="minor"/>
      </rPr>
      <t>50%</t>
    </r>
  </si>
  <si>
    <t>±10%</t>
  </si>
  <si>
    <t>±3%</t>
  </si>
  <si>
    <t>±50%</t>
  </si>
  <si>
    <t>±100%</t>
  </si>
  <si>
    <t>ESPECIFICACION COMPOSICION GAS PATRON MEZCAL</t>
  </si>
  <si>
    <t>DESCRIPCION RECIPIENTE</t>
  </si>
  <si>
    <t>CILINDRO</t>
  </si>
  <si>
    <t>LP-239</t>
  </si>
  <si>
    <t>VOLUMEN</t>
  </si>
  <si>
    <t>68.1 SCF</t>
  </si>
  <si>
    <t>PRESION</t>
  </si>
  <si>
    <t>255 PSI</t>
  </si>
  <si>
    <t>CGA 510</t>
  </si>
  <si>
    <t>VALVULA CONEXIÓN</t>
  </si>
  <si>
    <t xml:space="preserve">10 Componente Gas Mezcla en molares % </t>
  </si>
  <si>
    <t>N° serial del cilindro</t>
  </si>
  <si>
    <t>Orden de Compra</t>
  </si>
  <si>
    <t>N° SERIAL</t>
  </si>
  <si>
    <t>Vigencia de Certificacon  a 24 meses</t>
  </si>
  <si>
    <t>Concentracion requerido</t>
  </si>
  <si>
    <t>Concentracion reportado</t>
  </si>
  <si>
    <t>Incertidumbre requerido cada molar%</t>
  </si>
  <si>
    <t>Condicion de Analisis ambiental</t>
  </si>
  <si>
    <t>Incluye Calculo:</t>
  </si>
  <si>
    <t xml:space="preserve">Poder calorifico </t>
  </si>
  <si>
    <t>Humedo</t>
  </si>
  <si>
    <t>Seco</t>
  </si>
  <si>
    <t>Punto de Rocio</t>
  </si>
  <si>
    <t>Gravedad Especifico</t>
  </si>
  <si>
    <t>HOJA DE SEGURIDAD HDMS</t>
  </si>
  <si>
    <t>Trazabilidad</t>
  </si>
  <si>
    <t>Factor de Compresibilidad Z</t>
  </si>
  <si>
    <t>Por el fabricante</t>
  </si>
  <si>
    <t>CERTIFICADO DE ANALISIS</t>
  </si>
  <si>
    <t>Metodo de Calculo</t>
  </si>
  <si>
    <t>GPA Standard 2172-09</t>
  </si>
  <si>
    <t>14.696 psia - 60°F</t>
  </si>
  <si>
    <t>TABLA 2</t>
  </si>
  <si>
    <t>TABLA 3</t>
  </si>
  <si>
    <t>COMPOSICION GAS PATRON  ESTANDAR PRIMARIO  (LA VERTIENTE)</t>
  </si>
  <si>
    <t>AL-150</t>
  </si>
  <si>
    <t>CGA 350</t>
  </si>
  <si>
    <t>81.2 SCF</t>
  </si>
  <si>
    <t>1028 PSI</t>
  </si>
  <si>
    <t>Fecha de Analisis</t>
  </si>
  <si>
    <t>HEPTANO</t>
  </si>
  <si>
    <t>OCTANO</t>
  </si>
  <si>
    <t>NONANO</t>
  </si>
  <si>
    <t>COMPOSICION GAS PATRON  ESTANDAR PRIMARIO  (FLEXIBILIZACION RG)</t>
  </si>
  <si>
    <t>COMPOSICION GAS PATRON  ESTANDAR PRIMARIO  (ALTIPANO GAA RG)</t>
  </si>
  <si>
    <t>OXIGENO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</si>
</sst>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0" fontId="7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Border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view="pageBreakPreview" topLeftCell="A92" zoomScale="118" zoomScaleNormal="100" zoomScaleSheetLayoutView="118" workbookViewId="0">
      <selection activeCell="A119" sqref="A119"/>
    </sheetView>
  </sheetViews>
  <sheetFormatPr baseColWidth="10" defaultRowHeight="15" x14ac:dyDescent="0.25"/>
  <cols>
    <col min="1" max="1" width="7" customWidth="1"/>
    <col min="2" max="2" width="28.5703125" customWidth="1"/>
    <col min="3" max="3" width="16.85546875" customWidth="1"/>
    <col min="4" max="5" width="15.7109375" customWidth="1"/>
  </cols>
  <sheetData>
    <row r="1" spans="1:5" x14ac:dyDescent="0.25">
      <c r="A1" s="29" t="s">
        <v>25</v>
      </c>
      <c r="B1" s="29"/>
      <c r="C1" s="29"/>
      <c r="D1" s="29"/>
      <c r="E1" s="29"/>
    </row>
    <row r="2" spans="1:5" x14ac:dyDescent="0.25">
      <c r="A2" s="30"/>
      <c r="B2" s="30"/>
      <c r="C2" s="30"/>
      <c r="D2" s="30"/>
      <c r="E2" s="30"/>
    </row>
    <row r="3" spans="1:5" x14ac:dyDescent="0.25">
      <c r="A3" s="26" t="s">
        <v>69</v>
      </c>
      <c r="B3" s="27"/>
      <c r="C3" s="27"/>
      <c r="D3" s="27"/>
      <c r="E3" s="28"/>
    </row>
    <row r="4" spans="1:5" ht="24" x14ac:dyDescent="0.25">
      <c r="A4" s="12" t="s">
        <v>4</v>
      </c>
      <c r="B4" s="9" t="s">
        <v>0</v>
      </c>
      <c r="C4" s="9" t="s">
        <v>1</v>
      </c>
      <c r="D4" s="9" t="s">
        <v>2</v>
      </c>
      <c r="E4" s="9" t="s">
        <v>3</v>
      </c>
    </row>
    <row r="5" spans="1:5" x14ac:dyDescent="0.25">
      <c r="A5" s="12"/>
      <c r="B5" s="1" t="s">
        <v>5</v>
      </c>
      <c r="C5" s="6">
        <v>0.70650000000000002</v>
      </c>
      <c r="D5" s="2" t="s">
        <v>16</v>
      </c>
      <c r="E5" s="2" t="s">
        <v>20</v>
      </c>
    </row>
    <row r="6" spans="1:5" x14ac:dyDescent="0.25">
      <c r="A6" s="12"/>
      <c r="B6" s="1" t="s">
        <v>6</v>
      </c>
      <c r="C6" s="6">
        <v>1.4441999999999999</v>
      </c>
      <c r="D6" s="3" t="s">
        <v>17</v>
      </c>
      <c r="E6" s="2" t="s">
        <v>21</v>
      </c>
    </row>
    <row r="7" spans="1:5" x14ac:dyDescent="0.25">
      <c r="A7" s="12"/>
      <c r="B7" s="1" t="s">
        <v>7</v>
      </c>
      <c r="C7" s="6">
        <v>88.810500000000005</v>
      </c>
      <c r="D7" s="3" t="s">
        <v>18</v>
      </c>
      <c r="E7" s="2" t="s">
        <v>22</v>
      </c>
    </row>
    <row r="8" spans="1:5" x14ac:dyDescent="0.25">
      <c r="A8" s="12"/>
      <c r="B8" s="1" t="s">
        <v>8</v>
      </c>
      <c r="C8" s="6">
        <v>5.9447999999999999</v>
      </c>
      <c r="D8" s="2" t="s">
        <v>17</v>
      </c>
      <c r="E8" s="2" t="s">
        <v>21</v>
      </c>
    </row>
    <row r="9" spans="1:5" x14ac:dyDescent="0.25">
      <c r="A9" s="12"/>
      <c r="B9" s="1" t="s">
        <v>9</v>
      </c>
      <c r="C9" s="6">
        <v>1.9878</v>
      </c>
      <c r="D9" s="2" t="s">
        <v>17</v>
      </c>
      <c r="E9" s="2" t="s">
        <v>21</v>
      </c>
    </row>
    <row r="10" spans="1:5" x14ac:dyDescent="0.25">
      <c r="A10" s="12"/>
      <c r="B10" s="1" t="s">
        <v>14</v>
      </c>
      <c r="C10" s="6">
        <v>0.31319999999999998</v>
      </c>
      <c r="D10" s="2" t="s">
        <v>16</v>
      </c>
      <c r="E10" s="2" t="s">
        <v>23</v>
      </c>
    </row>
    <row r="11" spans="1:5" x14ac:dyDescent="0.25">
      <c r="A11" s="12"/>
      <c r="B11" s="1" t="s">
        <v>10</v>
      </c>
      <c r="C11" s="6">
        <v>0.46589999999999998</v>
      </c>
      <c r="D11" s="2" t="s">
        <v>16</v>
      </c>
      <c r="E11" s="2" t="s">
        <v>23</v>
      </c>
    </row>
    <row r="12" spans="1:5" x14ac:dyDescent="0.25">
      <c r="A12" s="12"/>
      <c r="B12" s="1" t="s">
        <v>11</v>
      </c>
      <c r="C12" s="6">
        <v>0.1353</v>
      </c>
      <c r="D12" s="2" t="s">
        <v>16</v>
      </c>
      <c r="E12" s="2" t="s">
        <v>23</v>
      </c>
    </row>
    <row r="13" spans="1:5" x14ac:dyDescent="0.25">
      <c r="A13" s="12"/>
      <c r="B13" s="1" t="s">
        <v>12</v>
      </c>
      <c r="C13" s="6">
        <v>9.4600000000000004E-2</v>
      </c>
      <c r="D13" s="2" t="s">
        <v>19</v>
      </c>
      <c r="E13" s="2" t="s">
        <v>24</v>
      </c>
    </row>
    <row r="14" spans="1:5" x14ac:dyDescent="0.25">
      <c r="A14" s="12"/>
      <c r="B14" s="1" t="s">
        <v>13</v>
      </c>
      <c r="C14" s="6">
        <v>6.0499999999999998E-2</v>
      </c>
      <c r="D14" s="2" t="s">
        <v>19</v>
      </c>
      <c r="E14" s="2" t="s">
        <v>24</v>
      </c>
    </row>
    <row r="15" spans="1:5" x14ac:dyDescent="0.25">
      <c r="A15" s="12"/>
      <c r="B15" s="1" t="s">
        <v>66</v>
      </c>
      <c r="C15" s="6">
        <v>2.7699999999999999E-2</v>
      </c>
      <c r="D15" s="2" t="s">
        <v>19</v>
      </c>
      <c r="E15" s="2" t="s">
        <v>24</v>
      </c>
    </row>
    <row r="16" spans="1:5" x14ac:dyDescent="0.25">
      <c r="A16" s="12"/>
      <c r="B16" s="10" t="s">
        <v>67</v>
      </c>
      <c r="C16" s="1">
        <v>4.1000000000000003E-3</v>
      </c>
      <c r="D16" s="31" t="s">
        <v>19</v>
      </c>
      <c r="E16" s="31" t="s">
        <v>24</v>
      </c>
    </row>
    <row r="17" spans="1:5" x14ac:dyDescent="0.25">
      <c r="A17" s="12"/>
      <c r="B17" s="10" t="s">
        <v>68</v>
      </c>
      <c r="C17" s="1">
        <v>4.1000000000000003E-3</v>
      </c>
      <c r="D17" s="31" t="s">
        <v>19</v>
      </c>
      <c r="E17" s="31" t="s">
        <v>24</v>
      </c>
    </row>
    <row r="18" spans="1:5" x14ac:dyDescent="0.25">
      <c r="A18" s="12"/>
      <c r="B18" s="10" t="s">
        <v>71</v>
      </c>
      <c r="C18" s="1">
        <v>8.0000000000000004E-4</v>
      </c>
      <c r="D18" s="31" t="s">
        <v>19</v>
      </c>
      <c r="E18" s="31" t="s">
        <v>24</v>
      </c>
    </row>
    <row r="19" spans="1:5" x14ac:dyDescent="0.25">
      <c r="A19" s="12"/>
      <c r="B19" s="5" t="s">
        <v>15</v>
      </c>
      <c r="C19" s="7">
        <f>SUM(C5:C18)</f>
        <v>99.999999999999986</v>
      </c>
      <c r="D19" s="4"/>
      <c r="E19" s="4"/>
    </row>
    <row r="20" spans="1:5" x14ac:dyDescent="0.25">
      <c r="A20" s="12"/>
      <c r="B20" s="13" t="s">
        <v>26</v>
      </c>
      <c r="C20" s="8" t="s">
        <v>27</v>
      </c>
      <c r="D20" s="14" t="s">
        <v>28</v>
      </c>
      <c r="E20" s="14"/>
    </row>
    <row r="21" spans="1:5" x14ac:dyDescent="0.25">
      <c r="A21" s="12"/>
      <c r="B21" s="13"/>
      <c r="C21" s="8" t="s">
        <v>38</v>
      </c>
      <c r="D21" s="14" t="s">
        <v>53</v>
      </c>
      <c r="E21" s="14"/>
    </row>
    <row r="22" spans="1:5" x14ac:dyDescent="0.25">
      <c r="A22" s="12"/>
      <c r="B22" s="13"/>
      <c r="C22" s="8" t="s">
        <v>29</v>
      </c>
      <c r="D22" s="14" t="s">
        <v>30</v>
      </c>
      <c r="E22" s="14"/>
    </row>
    <row r="23" spans="1:5" x14ac:dyDescent="0.25">
      <c r="A23" s="12"/>
      <c r="B23" s="13"/>
      <c r="C23" s="8" t="s">
        <v>31</v>
      </c>
      <c r="D23" s="14" t="s">
        <v>32</v>
      </c>
      <c r="E23" s="14"/>
    </row>
    <row r="24" spans="1:5" x14ac:dyDescent="0.25">
      <c r="A24" s="12"/>
      <c r="B24" s="13"/>
      <c r="C24" s="8" t="s">
        <v>34</v>
      </c>
      <c r="D24" s="14" t="s">
        <v>33</v>
      </c>
      <c r="E24" s="14"/>
    </row>
    <row r="25" spans="1:5" x14ac:dyDescent="0.25">
      <c r="A25" s="12"/>
      <c r="B25" s="13" t="s">
        <v>54</v>
      </c>
      <c r="C25" s="15" t="s">
        <v>35</v>
      </c>
      <c r="D25" s="15"/>
      <c r="E25" s="15"/>
    </row>
    <row r="26" spans="1:5" x14ac:dyDescent="0.25">
      <c r="A26" s="12"/>
      <c r="B26" s="13"/>
      <c r="C26" s="15" t="s">
        <v>36</v>
      </c>
      <c r="D26" s="15"/>
      <c r="E26" s="15"/>
    </row>
    <row r="27" spans="1:5" x14ac:dyDescent="0.25">
      <c r="A27" s="12"/>
      <c r="B27" s="13"/>
      <c r="C27" s="15" t="s">
        <v>37</v>
      </c>
      <c r="D27" s="15"/>
      <c r="E27" s="15"/>
    </row>
    <row r="28" spans="1:5" x14ac:dyDescent="0.25">
      <c r="A28" s="12"/>
      <c r="B28" s="13"/>
      <c r="C28" s="16" t="s">
        <v>65</v>
      </c>
      <c r="D28" s="16"/>
      <c r="E28" s="16"/>
    </row>
    <row r="29" spans="1:5" x14ac:dyDescent="0.25">
      <c r="A29" s="12"/>
      <c r="B29" s="13"/>
      <c r="C29" s="16" t="s">
        <v>39</v>
      </c>
      <c r="D29" s="16"/>
      <c r="E29" s="16"/>
    </row>
    <row r="30" spans="1:5" x14ac:dyDescent="0.25">
      <c r="A30" s="12"/>
      <c r="B30" s="13"/>
      <c r="C30" s="16" t="s">
        <v>40</v>
      </c>
      <c r="D30" s="16"/>
      <c r="E30" s="16"/>
    </row>
    <row r="31" spans="1:5" x14ac:dyDescent="0.25">
      <c r="A31" s="12"/>
      <c r="B31" s="13"/>
      <c r="C31" s="16" t="s">
        <v>41</v>
      </c>
      <c r="D31" s="16"/>
      <c r="E31" s="16"/>
    </row>
    <row r="32" spans="1:5" x14ac:dyDescent="0.25">
      <c r="A32" s="12"/>
      <c r="B32" s="13"/>
      <c r="C32" s="16" t="s">
        <v>42</v>
      </c>
      <c r="D32" s="16"/>
      <c r="E32" s="16"/>
    </row>
    <row r="33" spans="1:5" x14ac:dyDescent="0.25">
      <c r="A33" s="12"/>
      <c r="B33" s="13"/>
      <c r="C33" s="22" t="s">
        <v>51</v>
      </c>
      <c r="D33" s="23"/>
      <c r="E33" s="24"/>
    </row>
    <row r="34" spans="1:5" x14ac:dyDescent="0.25">
      <c r="A34" s="12"/>
      <c r="B34" s="13"/>
      <c r="C34" s="16" t="s">
        <v>43</v>
      </c>
      <c r="D34" s="16"/>
      <c r="E34" s="16"/>
    </row>
    <row r="35" spans="1:5" x14ac:dyDescent="0.25">
      <c r="A35" s="12"/>
      <c r="B35" s="13"/>
      <c r="C35" s="25" t="s">
        <v>44</v>
      </c>
      <c r="D35" s="25" t="s">
        <v>45</v>
      </c>
      <c r="E35" s="4" t="s">
        <v>46</v>
      </c>
    </row>
    <row r="36" spans="1:5" x14ac:dyDescent="0.25">
      <c r="A36" s="12"/>
      <c r="B36" s="13"/>
      <c r="C36" s="25"/>
      <c r="D36" s="25"/>
      <c r="E36" s="4" t="s">
        <v>47</v>
      </c>
    </row>
    <row r="37" spans="1:5" x14ac:dyDescent="0.25">
      <c r="A37" s="12"/>
      <c r="B37" s="13"/>
      <c r="C37" s="25"/>
      <c r="D37" s="11" t="s">
        <v>49</v>
      </c>
      <c r="E37" s="11"/>
    </row>
    <row r="38" spans="1:5" x14ac:dyDescent="0.25">
      <c r="A38" s="12"/>
      <c r="B38" s="13"/>
      <c r="C38" s="25"/>
      <c r="D38" s="11" t="s">
        <v>52</v>
      </c>
      <c r="E38" s="11"/>
    </row>
    <row r="39" spans="1:5" x14ac:dyDescent="0.25">
      <c r="A39" s="12"/>
      <c r="B39" s="13"/>
      <c r="C39" s="25"/>
      <c r="D39" s="11" t="s">
        <v>48</v>
      </c>
      <c r="E39" s="11"/>
    </row>
    <row r="40" spans="1:5" x14ac:dyDescent="0.25">
      <c r="A40" s="12"/>
      <c r="B40" s="13"/>
      <c r="C40" s="17" t="s">
        <v>55</v>
      </c>
      <c r="D40" s="19" t="s">
        <v>56</v>
      </c>
      <c r="E40" s="20"/>
    </row>
    <row r="41" spans="1:5" x14ac:dyDescent="0.25">
      <c r="A41" s="12"/>
      <c r="B41" s="13"/>
      <c r="C41" s="18"/>
      <c r="D41" s="19" t="s">
        <v>57</v>
      </c>
      <c r="E41" s="20"/>
    </row>
    <row r="42" spans="1:5" x14ac:dyDescent="0.25">
      <c r="A42" s="12"/>
      <c r="B42" s="13"/>
      <c r="C42" s="21" t="s">
        <v>50</v>
      </c>
      <c r="D42" s="21"/>
      <c r="E42" s="21"/>
    </row>
    <row r="43" spans="1:5" x14ac:dyDescent="0.25">
      <c r="A43" s="29" t="s">
        <v>25</v>
      </c>
      <c r="B43" s="29"/>
      <c r="C43" s="29"/>
      <c r="D43" s="29"/>
      <c r="E43" s="29"/>
    </row>
    <row r="44" spans="1:5" x14ac:dyDescent="0.25">
      <c r="A44" s="30"/>
      <c r="B44" s="30"/>
      <c r="C44" s="30"/>
      <c r="D44" s="30"/>
      <c r="E44" s="30"/>
    </row>
    <row r="45" spans="1:5" x14ac:dyDescent="0.25">
      <c r="A45" s="26" t="s">
        <v>70</v>
      </c>
      <c r="B45" s="27"/>
      <c r="C45" s="27"/>
      <c r="D45" s="27"/>
      <c r="E45" s="28"/>
    </row>
    <row r="46" spans="1:5" ht="24" x14ac:dyDescent="0.25">
      <c r="A46" s="12" t="s">
        <v>58</v>
      </c>
      <c r="B46" s="9" t="s">
        <v>0</v>
      </c>
      <c r="C46" s="9" t="s">
        <v>1</v>
      </c>
      <c r="D46" s="9" t="s">
        <v>2</v>
      </c>
      <c r="E46" s="9" t="s">
        <v>3</v>
      </c>
    </row>
    <row r="47" spans="1:5" x14ac:dyDescent="0.25">
      <c r="A47" s="12"/>
      <c r="B47" s="1" t="s">
        <v>5</v>
      </c>
      <c r="C47" s="6">
        <v>0.67349999999999999</v>
      </c>
      <c r="D47" s="2" t="s">
        <v>16</v>
      </c>
      <c r="E47" s="2" t="s">
        <v>20</v>
      </c>
    </row>
    <row r="48" spans="1:5" x14ac:dyDescent="0.25">
      <c r="A48" s="12"/>
      <c r="B48" s="1" t="s">
        <v>6</v>
      </c>
      <c r="C48" s="6">
        <v>1.0815999999999999</v>
      </c>
      <c r="D48" s="3" t="s">
        <v>17</v>
      </c>
      <c r="E48" s="2" t="s">
        <v>21</v>
      </c>
    </row>
    <row r="49" spans="1:5" x14ac:dyDescent="0.25">
      <c r="A49" s="12"/>
      <c r="B49" s="1" t="s">
        <v>7</v>
      </c>
      <c r="C49" s="6">
        <v>93.039599999999993</v>
      </c>
      <c r="D49" s="3" t="s">
        <v>18</v>
      </c>
      <c r="E49" s="2" t="s">
        <v>22</v>
      </c>
    </row>
    <row r="50" spans="1:5" x14ac:dyDescent="0.25">
      <c r="A50" s="12"/>
      <c r="B50" s="1" t="s">
        <v>8</v>
      </c>
      <c r="C50" s="6">
        <v>4.8663999999999996</v>
      </c>
      <c r="D50" s="2" t="s">
        <v>17</v>
      </c>
      <c r="E50" s="2" t="s">
        <v>21</v>
      </c>
    </row>
    <row r="51" spans="1:5" x14ac:dyDescent="0.25">
      <c r="A51" s="12"/>
      <c r="B51" s="1" t="s">
        <v>9</v>
      </c>
      <c r="C51" s="6">
        <v>0.33050000000000002</v>
      </c>
      <c r="D51" s="2" t="s">
        <v>16</v>
      </c>
      <c r="E51" s="2" t="s">
        <v>23</v>
      </c>
    </row>
    <row r="52" spans="1:5" x14ac:dyDescent="0.25">
      <c r="A52" s="12"/>
      <c r="B52" s="1" t="s">
        <v>14</v>
      </c>
      <c r="C52" s="6">
        <v>2.9999999999999997E-4</v>
      </c>
      <c r="D52" s="2" t="s">
        <v>19</v>
      </c>
      <c r="E52" s="2" t="s">
        <v>24</v>
      </c>
    </row>
    <row r="53" spans="1:5" x14ac:dyDescent="0.25">
      <c r="A53" s="12"/>
      <c r="B53" s="1" t="s">
        <v>10</v>
      </c>
      <c r="C53" s="6">
        <v>8.0000000000000004E-4</v>
      </c>
      <c r="D53" s="2" t="s">
        <v>19</v>
      </c>
      <c r="E53" s="2" t="s">
        <v>24</v>
      </c>
    </row>
    <row r="54" spans="1:5" x14ac:dyDescent="0.25">
      <c r="A54" s="12"/>
      <c r="B54" s="1" t="s">
        <v>11</v>
      </c>
      <c r="C54" s="6">
        <v>1E-3</v>
      </c>
      <c r="D54" s="2" t="s">
        <v>19</v>
      </c>
      <c r="E54" s="2" t="s">
        <v>24</v>
      </c>
    </row>
    <row r="55" spans="1:5" x14ac:dyDescent="0.25">
      <c r="A55" s="12"/>
      <c r="B55" s="1" t="s">
        <v>12</v>
      </c>
      <c r="C55" s="6">
        <v>1.5E-3</v>
      </c>
      <c r="D55" s="2" t="s">
        <v>19</v>
      </c>
      <c r="E55" s="2" t="s">
        <v>24</v>
      </c>
    </row>
    <row r="56" spans="1:5" x14ac:dyDescent="0.25">
      <c r="A56" s="12"/>
      <c r="B56" s="1" t="s">
        <v>13</v>
      </c>
      <c r="C56" s="6">
        <v>4.7999999999999996E-3</v>
      </c>
      <c r="D56" s="2" t="s">
        <v>19</v>
      </c>
      <c r="E56" s="2" t="s">
        <v>24</v>
      </c>
    </row>
    <row r="57" spans="1:5" x14ac:dyDescent="0.25">
      <c r="A57" s="12"/>
      <c r="B57" s="5" t="s">
        <v>15</v>
      </c>
      <c r="C57" s="7">
        <f>SUM(C47:C56)</f>
        <v>99.999999999999986</v>
      </c>
      <c r="D57" s="4"/>
      <c r="E57" s="4"/>
    </row>
    <row r="58" spans="1:5" x14ac:dyDescent="0.25">
      <c r="A58" s="12"/>
      <c r="B58" s="13" t="s">
        <v>26</v>
      </c>
      <c r="C58" s="8" t="s">
        <v>27</v>
      </c>
      <c r="D58" s="14" t="s">
        <v>28</v>
      </c>
      <c r="E58" s="14"/>
    </row>
    <row r="59" spans="1:5" x14ac:dyDescent="0.25">
      <c r="A59" s="12"/>
      <c r="B59" s="13"/>
      <c r="C59" s="8" t="s">
        <v>38</v>
      </c>
      <c r="D59" s="14" t="s">
        <v>53</v>
      </c>
      <c r="E59" s="14"/>
    </row>
    <row r="60" spans="1:5" x14ac:dyDescent="0.25">
      <c r="A60" s="12"/>
      <c r="B60" s="13"/>
      <c r="C60" s="8" t="s">
        <v>29</v>
      </c>
      <c r="D60" s="14" t="s">
        <v>30</v>
      </c>
      <c r="E60" s="14"/>
    </row>
    <row r="61" spans="1:5" x14ac:dyDescent="0.25">
      <c r="A61" s="12"/>
      <c r="B61" s="13"/>
      <c r="C61" s="8" t="s">
        <v>31</v>
      </c>
      <c r="D61" s="14" t="s">
        <v>32</v>
      </c>
      <c r="E61" s="14"/>
    </row>
    <row r="62" spans="1:5" x14ac:dyDescent="0.25">
      <c r="A62" s="12"/>
      <c r="B62" s="13"/>
      <c r="C62" s="8" t="s">
        <v>34</v>
      </c>
      <c r="D62" s="14" t="s">
        <v>33</v>
      </c>
      <c r="E62" s="14"/>
    </row>
    <row r="63" spans="1:5" x14ac:dyDescent="0.25">
      <c r="A63" s="12"/>
      <c r="B63" s="13" t="s">
        <v>54</v>
      </c>
      <c r="C63" s="15" t="s">
        <v>35</v>
      </c>
      <c r="D63" s="15"/>
      <c r="E63" s="15"/>
    </row>
    <row r="64" spans="1:5" x14ac:dyDescent="0.25">
      <c r="A64" s="12"/>
      <c r="B64" s="13"/>
      <c r="C64" s="15" t="s">
        <v>36</v>
      </c>
      <c r="D64" s="15"/>
      <c r="E64" s="15"/>
    </row>
    <row r="65" spans="1:5" x14ac:dyDescent="0.25">
      <c r="A65" s="12"/>
      <c r="B65" s="13"/>
      <c r="C65" s="15" t="s">
        <v>37</v>
      </c>
      <c r="D65" s="15"/>
      <c r="E65" s="15"/>
    </row>
    <row r="66" spans="1:5" x14ac:dyDescent="0.25">
      <c r="A66" s="12"/>
      <c r="B66" s="13"/>
      <c r="C66" s="16" t="s">
        <v>65</v>
      </c>
      <c r="D66" s="16"/>
      <c r="E66" s="16"/>
    </row>
    <row r="67" spans="1:5" x14ac:dyDescent="0.25">
      <c r="A67" s="12"/>
      <c r="B67" s="13"/>
      <c r="C67" s="16" t="s">
        <v>39</v>
      </c>
      <c r="D67" s="16"/>
      <c r="E67" s="16"/>
    </row>
    <row r="68" spans="1:5" x14ac:dyDescent="0.25">
      <c r="A68" s="12"/>
      <c r="B68" s="13"/>
      <c r="C68" s="16" t="s">
        <v>40</v>
      </c>
      <c r="D68" s="16"/>
      <c r="E68" s="16"/>
    </row>
    <row r="69" spans="1:5" x14ac:dyDescent="0.25">
      <c r="A69" s="12"/>
      <c r="B69" s="13"/>
      <c r="C69" s="16" t="s">
        <v>41</v>
      </c>
      <c r="D69" s="16"/>
      <c r="E69" s="16"/>
    </row>
    <row r="70" spans="1:5" x14ac:dyDescent="0.25">
      <c r="A70" s="12"/>
      <c r="B70" s="13"/>
      <c r="C70" s="16" t="s">
        <v>42</v>
      </c>
      <c r="D70" s="16"/>
      <c r="E70" s="16"/>
    </row>
    <row r="71" spans="1:5" x14ac:dyDescent="0.25">
      <c r="A71" s="12"/>
      <c r="B71" s="13"/>
      <c r="C71" s="22" t="s">
        <v>51</v>
      </c>
      <c r="D71" s="23"/>
      <c r="E71" s="24"/>
    </row>
    <row r="72" spans="1:5" x14ac:dyDescent="0.25">
      <c r="A72" s="12"/>
      <c r="B72" s="13"/>
      <c r="C72" s="16" t="s">
        <v>43</v>
      </c>
      <c r="D72" s="16"/>
      <c r="E72" s="16"/>
    </row>
    <row r="73" spans="1:5" x14ac:dyDescent="0.25">
      <c r="A73" s="12"/>
      <c r="B73" s="13"/>
      <c r="C73" s="25" t="s">
        <v>44</v>
      </c>
      <c r="D73" s="25" t="s">
        <v>45</v>
      </c>
      <c r="E73" s="4" t="s">
        <v>46</v>
      </c>
    </row>
    <row r="74" spans="1:5" x14ac:dyDescent="0.25">
      <c r="A74" s="12"/>
      <c r="B74" s="13"/>
      <c r="C74" s="25"/>
      <c r="D74" s="25"/>
      <c r="E74" s="4" t="s">
        <v>47</v>
      </c>
    </row>
    <row r="75" spans="1:5" x14ac:dyDescent="0.25">
      <c r="A75" s="12"/>
      <c r="B75" s="13"/>
      <c r="C75" s="25"/>
      <c r="D75" s="11" t="s">
        <v>49</v>
      </c>
      <c r="E75" s="11"/>
    </row>
    <row r="76" spans="1:5" x14ac:dyDescent="0.25">
      <c r="A76" s="12"/>
      <c r="B76" s="13"/>
      <c r="C76" s="25"/>
      <c r="D76" s="11" t="s">
        <v>52</v>
      </c>
      <c r="E76" s="11"/>
    </row>
    <row r="77" spans="1:5" x14ac:dyDescent="0.25">
      <c r="A77" s="12"/>
      <c r="B77" s="13"/>
      <c r="C77" s="25"/>
      <c r="D77" s="11" t="s">
        <v>48</v>
      </c>
      <c r="E77" s="11"/>
    </row>
    <row r="78" spans="1:5" x14ac:dyDescent="0.25">
      <c r="A78" s="12"/>
      <c r="B78" s="13"/>
      <c r="C78" s="17" t="s">
        <v>55</v>
      </c>
      <c r="D78" s="19" t="s">
        <v>56</v>
      </c>
      <c r="E78" s="20"/>
    </row>
    <row r="79" spans="1:5" x14ac:dyDescent="0.25">
      <c r="A79" s="12"/>
      <c r="B79" s="13"/>
      <c r="C79" s="18"/>
      <c r="D79" s="19" t="s">
        <v>57</v>
      </c>
      <c r="E79" s="20"/>
    </row>
    <row r="80" spans="1:5" x14ac:dyDescent="0.25">
      <c r="A80" s="12"/>
      <c r="B80" s="13"/>
      <c r="C80" s="21" t="s">
        <v>50</v>
      </c>
      <c r="D80" s="21"/>
      <c r="E80" s="21"/>
    </row>
    <row r="81" spans="1:5" x14ac:dyDescent="0.25">
      <c r="A81" s="29" t="s">
        <v>25</v>
      </c>
      <c r="B81" s="29"/>
      <c r="C81" s="29"/>
      <c r="D81" s="29"/>
      <c r="E81" s="29"/>
    </row>
    <row r="82" spans="1:5" x14ac:dyDescent="0.25">
      <c r="A82" s="30"/>
      <c r="B82" s="30"/>
      <c r="C82" s="30"/>
      <c r="D82" s="30"/>
      <c r="E82" s="30"/>
    </row>
    <row r="83" spans="1:5" x14ac:dyDescent="0.25">
      <c r="A83" s="26" t="s">
        <v>60</v>
      </c>
      <c r="B83" s="27"/>
      <c r="C83" s="27"/>
      <c r="D83" s="27"/>
      <c r="E83" s="28"/>
    </row>
    <row r="84" spans="1:5" ht="24" x14ac:dyDescent="0.25">
      <c r="A84" s="12" t="s">
        <v>59</v>
      </c>
      <c r="B84" s="9" t="s">
        <v>0</v>
      </c>
      <c r="C84" s="9" t="s">
        <v>1</v>
      </c>
      <c r="D84" s="9" t="s">
        <v>2</v>
      </c>
      <c r="E84" s="9" t="s">
        <v>3</v>
      </c>
    </row>
    <row r="85" spans="1:5" x14ac:dyDescent="0.25">
      <c r="A85" s="12"/>
      <c r="B85" s="1" t="s">
        <v>5</v>
      </c>
      <c r="C85" s="6">
        <v>0.95579999999999998</v>
      </c>
      <c r="D85" s="2" t="s">
        <v>16</v>
      </c>
      <c r="E85" s="2" t="s">
        <v>20</v>
      </c>
    </row>
    <row r="86" spans="1:5" x14ac:dyDescent="0.25">
      <c r="A86" s="12"/>
      <c r="B86" s="1" t="s">
        <v>6</v>
      </c>
      <c r="C86" s="6">
        <v>0.01</v>
      </c>
      <c r="D86" s="3" t="s">
        <v>19</v>
      </c>
      <c r="E86" s="2" t="s">
        <v>24</v>
      </c>
    </row>
    <row r="87" spans="1:5" x14ac:dyDescent="0.25">
      <c r="A87" s="12"/>
      <c r="B87" s="1" t="s">
        <v>7</v>
      </c>
      <c r="C87" s="6">
        <v>95.528599999999997</v>
      </c>
      <c r="D87" s="3" t="s">
        <v>18</v>
      </c>
      <c r="E87" s="2" t="s">
        <v>22</v>
      </c>
    </row>
    <row r="88" spans="1:5" x14ac:dyDescent="0.25">
      <c r="A88" s="12"/>
      <c r="B88" s="1" t="s">
        <v>8</v>
      </c>
      <c r="C88" s="6">
        <v>2.3685999999999998</v>
      </c>
      <c r="D88" s="2" t="s">
        <v>17</v>
      </c>
      <c r="E88" s="2" t="s">
        <v>21</v>
      </c>
    </row>
    <row r="89" spans="1:5" x14ac:dyDescent="0.25">
      <c r="A89" s="12"/>
      <c r="B89" s="1" t="s">
        <v>9</v>
      </c>
      <c r="C89" s="6">
        <v>0.66469999999999996</v>
      </c>
      <c r="D89" s="2" t="s">
        <v>16</v>
      </c>
      <c r="E89" s="2" t="s">
        <v>23</v>
      </c>
    </row>
    <row r="90" spans="1:5" x14ac:dyDescent="0.25">
      <c r="A90" s="12"/>
      <c r="B90" s="1" t="s">
        <v>14</v>
      </c>
      <c r="C90" s="6">
        <v>0.12230000000000001</v>
      </c>
      <c r="D90" s="2" t="s">
        <v>16</v>
      </c>
      <c r="E90" s="2" t="s">
        <v>23</v>
      </c>
    </row>
    <row r="91" spans="1:5" x14ac:dyDescent="0.25">
      <c r="A91" s="12"/>
      <c r="B91" s="1" t="s">
        <v>10</v>
      </c>
      <c r="C91" s="6">
        <v>0.1484</v>
      </c>
      <c r="D91" s="2" t="s">
        <v>16</v>
      </c>
      <c r="E91" s="2" t="s">
        <v>23</v>
      </c>
    </row>
    <row r="92" spans="1:5" x14ac:dyDescent="0.25">
      <c r="A92" s="12"/>
      <c r="B92" s="1" t="s">
        <v>11</v>
      </c>
      <c r="C92" s="6">
        <v>7.22E-2</v>
      </c>
      <c r="D92" s="2" t="s">
        <v>19</v>
      </c>
      <c r="E92" s="2" t="s">
        <v>24</v>
      </c>
    </row>
    <row r="93" spans="1:5" x14ac:dyDescent="0.25">
      <c r="A93" s="12"/>
      <c r="B93" s="1" t="s">
        <v>12</v>
      </c>
      <c r="C93" s="6">
        <v>4.0099999999999997E-2</v>
      </c>
      <c r="D93" s="2" t="s">
        <v>19</v>
      </c>
      <c r="E93" s="2" t="s">
        <v>24</v>
      </c>
    </row>
    <row r="94" spans="1:5" x14ac:dyDescent="0.25">
      <c r="A94" s="12"/>
      <c r="B94" s="1" t="s">
        <v>13</v>
      </c>
      <c r="C94" s="6">
        <v>8.9499999999999996E-2</v>
      </c>
      <c r="D94" s="2" t="s">
        <v>19</v>
      </c>
      <c r="E94" s="2" t="s">
        <v>24</v>
      </c>
    </row>
    <row r="95" spans="1:5" x14ac:dyDescent="0.25">
      <c r="A95" s="12"/>
      <c r="B95" s="5" t="s">
        <v>15</v>
      </c>
      <c r="C95" s="7">
        <f>SUM(C85:C94)</f>
        <v>100.00019999999998</v>
      </c>
      <c r="D95" s="4"/>
      <c r="E95" s="4"/>
    </row>
    <row r="96" spans="1:5" x14ac:dyDescent="0.25">
      <c r="A96" s="12"/>
      <c r="B96" s="13" t="s">
        <v>26</v>
      </c>
      <c r="C96" s="8" t="s">
        <v>27</v>
      </c>
      <c r="D96" s="14" t="s">
        <v>61</v>
      </c>
      <c r="E96" s="14"/>
    </row>
    <row r="97" spans="1:5" x14ac:dyDescent="0.25">
      <c r="A97" s="12"/>
      <c r="B97" s="13"/>
      <c r="C97" s="8" t="s">
        <v>38</v>
      </c>
      <c r="D97" s="14" t="s">
        <v>53</v>
      </c>
      <c r="E97" s="14"/>
    </row>
    <row r="98" spans="1:5" x14ac:dyDescent="0.25">
      <c r="A98" s="12"/>
      <c r="B98" s="13"/>
      <c r="C98" s="8" t="s">
        <v>29</v>
      </c>
      <c r="D98" s="14" t="s">
        <v>63</v>
      </c>
      <c r="E98" s="14"/>
    </row>
    <row r="99" spans="1:5" x14ac:dyDescent="0.25">
      <c r="A99" s="12"/>
      <c r="B99" s="13"/>
      <c r="C99" s="8" t="s">
        <v>31</v>
      </c>
      <c r="D99" s="14" t="s">
        <v>64</v>
      </c>
      <c r="E99" s="14"/>
    </row>
    <row r="100" spans="1:5" x14ac:dyDescent="0.25">
      <c r="A100" s="12"/>
      <c r="B100" s="13"/>
      <c r="C100" s="8" t="s">
        <v>34</v>
      </c>
      <c r="D100" s="14" t="s">
        <v>62</v>
      </c>
      <c r="E100" s="14"/>
    </row>
    <row r="101" spans="1:5" x14ac:dyDescent="0.25">
      <c r="A101" s="12"/>
      <c r="B101" s="13" t="s">
        <v>54</v>
      </c>
      <c r="C101" s="15" t="s">
        <v>35</v>
      </c>
      <c r="D101" s="15"/>
      <c r="E101" s="15"/>
    </row>
    <row r="102" spans="1:5" x14ac:dyDescent="0.25">
      <c r="A102" s="12"/>
      <c r="B102" s="13"/>
      <c r="C102" s="15" t="s">
        <v>36</v>
      </c>
      <c r="D102" s="15"/>
      <c r="E102" s="15"/>
    </row>
    <row r="103" spans="1:5" x14ac:dyDescent="0.25">
      <c r="A103" s="12"/>
      <c r="B103" s="13"/>
      <c r="C103" s="15" t="s">
        <v>37</v>
      </c>
      <c r="D103" s="15"/>
      <c r="E103" s="15"/>
    </row>
    <row r="104" spans="1:5" x14ac:dyDescent="0.25">
      <c r="A104" s="12"/>
      <c r="B104" s="13"/>
      <c r="C104" s="16" t="s">
        <v>65</v>
      </c>
      <c r="D104" s="16"/>
      <c r="E104" s="16"/>
    </row>
    <row r="105" spans="1:5" x14ac:dyDescent="0.25">
      <c r="A105" s="12"/>
      <c r="B105" s="13"/>
      <c r="C105" s="16" t="s">
        <v>39</v>
      </c>
      <c r="D105" s="16"/>
      <c r="E105" s="16"/>
    </row>
    <row r="106" spans="1:5" x14ac:dyDescent="0.25">
      <c r="A106" s="12"/>
      <c r="B106" s="13"/>
      <c r="C106" s="16" t="s">
        <v>40</v>
      </c>
      <c r="D106" s="16"/>
      <c r="E106" s="16"/>
    </row>
    <row r="107" spans="1:5" x14ac:dyDescent="0.25">
      <c r="A107" s="12"/>
      <c r="B107" s="13"/>
      <c r="C107" s="16" t="s">
        <v>41</v>
      </c>
      <c r="D107" s="16"/>
      <c r="E107" s="16"/>
    </row>
    <row r="108" spans="1:5" x14ac:dyDescent="0.25">
      <c r="A108" s="12"/>
      <c r="B108" s="13"/>
      <c r="C108" s="16" t="s">
        <v>42</v>
      </c>
      <c r="D108" s="16"/>
      <c r="E108" s="16"/>
    </row>
    <row r="109" spans="1:5" x14ac:dyDescent="0.25">
      <c r="A109" s="12"/>
      <c r="B109" s="13"/>
      <c r="C109" s="22" t="s">
        <v>51</v>
      </c>
      <c r="D109" s="23"/>
      <c r="E109" s="24"/>
    </row>
    <row r="110" spans="1:5" x14ac:dyDescent="0.25">
      <c r="A110" s="12"/>
      <c r="B110" s="13"/>
      <c r="C110" s="16" t="s">
        <v>43</v>
      </c>
      <c r="D110" s="16"/>
      <c r="E110" s="16"/>
    </row>
    <row r="111" spans="1:5" x14ac:dyDescent="0.25">
      <c r="A111" s="12"/>
      <c r="B111" s="13"/>
      <c r="C111" s="25" t="s">
        <v>44</v>
      </c>
      <c r="D111" s="25" t="s">
        <v>45</v>
      </c>
      <c r="E111" s="4" t="s">
        <v>46</v>
      </c>
    </row>
    <row r="112" spans="1:5" x14ac:dyDescent="0.25">
      <c r="A112" s="12"/>
      <c r="B112" s="13"/>
      <c r="C112" s="25"/>
      <c r="D112" s="25"/>
      <c r="E112" s="4" t="s">
        <v>47</v>
      </c>
    </row>
    <row r="113" spans="1:5" x14ac:dyDescent="0.25">
      <c r="A113" s="12"/>
      <c r="B113" s="13"/>
      <c r="C113" s="25"/>
      <c r="D113" s="11" t="s">
        <v>49</v>
      </c>
      <c r="E113" s="11"/>
    </row>
    <row r="114" spans="1:5" x14ac:dyDescent="0.25">
      <c r="A114" s="12"/>
      <c r="B114" s="13"/>
      <c r="C114" s="25"/>
      <c r="D114" s="11" t="s">
        <v>52</v>
      </c>
      <c r="E114" s="11"/>
    </row>
    <row r="115" spans="1:5" x14ac:dyDescent="0.25">
      <c r="A115" s="12"/>
      <c r="B115" s="13"/>
      <c r="C115" s="25"/>
      <c r="D115" s="11" t="s">
        <v>48</v>
      </c>
      <c r="E115" s="11"/>
    </row>
    <row r="116" spans="1:5" x14ac:dyDescent="0.25">
      <c r="A116" s="12"/>
      <c r="B116" s="13"/>
      <c r="C116" s="17" t="s">
        <v>55</v>
      </c>
      <c r="D116" s="19" t="s">
        <v>56</v>
      </c>
      <c r="E116" s="20"/>
    </row>
    <row r="117" spans="1:5" x14ac:dyDescent="0.25">
      <c r="A117" s="12"/>
      <c r="B117" s="13"/>
      <c r="C117" s="18"/>
      <c r="D117" s="19" t="s">
        <v>57</v>
      </c>
      <c r="E117" s="20"/>
    </row>
    <row r="118" spans="1:5" x14ac:dyDescent="0.25">
      <c r="A118" s="12"/>
      <c r="B118" s="13"/>
      <c r="C118" s="21" t="s">
        <v>50</v>
      </c>
      <c r="D118" s="21"/>
      <c r="E118" s="21"/>
    </row>
  </sheetData>
  <mergeCells count="87">
    <mergeCell ref="A81:E82"/>
    <mergeCell ref="A1:E2"/>
    <mergeCell ref="C32:E32"/>
    <mergeCell ref="C33:E33"/>
    <mergeCell ref="C34:E34"/>
    <mergeCell ref="C35:C39"/>
    <mergeCell ref="D35:D36"/>
    <mergeCell ref="D37:E37"/>
    <mergeCell ref="D38:E38"/>
    <mergeCell ref="D39:E39"/>
    <mergeCell ref="A3:E3"/>
    <mergeCell ref="A4:A42"/>
    <mergeCell ref="B20:B24"/>
    <mergeCell ref="D20:E20"/>
    <mergeCell ref="D21:E21"/>
    <mergeCell ref="D22:E22"/>
    <mergeCell ref="D23:E23"/>
    <mergeCell ref="D24:E24"/>
    <mergeCell ref="B25:B42"/>
    <mergeCell ref="C25:E25"/>
    <mergeCell ref="C26:E26"/>
    <mergeCell ref="C27:E27"/>
    <mergeCell ref="C28:E28"/>
    <mergeCell ref="C29:E29"/>
    <mergeCell ref="C30:E30"/>
    <mergeCell ref="C31:E31"/>
    <mergeCell ref="C64:E64"/>
    <mergeCell ref="C65:E65"/>
    <mergeCell ref="C66:E66"/>
    <mergeCell ref="C67:E67"/>
    <mergeCell ref="C68:E68"/>
    <mergeCell ref="C69:E69"/>
    <mergeCell ref="C70:E70"/>
    <mergeCell ref="C40:C41"/>
    <mergeCell ref="D40:E40"/>
    <mergeCell ref="D41:E41"/>
    <mergeCell ref="C42:E42"/>
    <mergeCell ref="A45:E45"/>
    <mergeCell ref="A43:E44"/>
    <mergeCell ref="C110:E110"/>
    <mergeCell ref="C111:C115"/>
    <mergeCell ref="D111:D112"/>
    <mergeCell ref="C78:C79"/>
    <mergeCell ref="D78:E78"/>
    <mergeCell ref="D79:E79"/>
    <mergeCell ref="C80:E80"/>
    <mergeCell ref="A83:E83"/>
    <mergeCell ref="C71:E71"/>
    <mergeCell ref="C72:E72"/>
    <mergeCell ref="C73:C77"/>
    <mergeCell ref="D73:D74"/>
    <mergeCell ref="D75:E75"/>
    <mergeCell ref="D76:E76"/>
    <mergeCell ref="D77:E77"/>
    <mergeCell ref="A46:A80"/>
    <mergeCell ref="B58:B62"/>
    <mergeCell ref="D58:E58"/>
    <mergeCell ref="D59:E59"/>
    <mergeCell ref="D60:E60"/>
    <mergeCell ref="D61:E61"/>
    <mergeCell ref="D62:E62"/>
    <mergeCell ref="B63:B80"/>
    <mergeCell ref="C63:E63"/>
    <mergeCell ref="D113:E113"/>
    <mergeCell ref="D114:E114"/>
    <mergeCell ref="D115:E115"/>
    <mergeCell ref="A84:A118"/>
    <mergeCell ref="B96:B100"/>
    <mergeCell ref="D96:E96"/>
    <mergeCell ref="D97:E97"/>
    <mergeCell ref="D98:E98"/>
    <mergeCell ref="D99:E99"/>
    <mergeCell ref="D100:E100"/>
    <mergeCell ref="B101:B118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16:C117"/>
    <mergeCell ref="D116:E116"/>
    <mergeCell ref="D117:E117"/>
    <mergeCell ref="C118:E118"/>
    <mergeCell ref="C109:E109"/>
  </mergeCells>
  <pageMargins left="0.7" right="0.7" top="0.75" bottom="0.75" header="0.3" footer="0.3"/>
  <pageSetup orientation="portrait" r:id="rId1"/>
  <rowBreaks count="2" manualBreakCount="2">
    <brk id="42" max="16383" man="1"/>
    <brk id="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Montero</dc:creator>
  <cp:lastModifiedBy>Ricardo Montero</cp:lastModifiedBy>
  <cp:lastPrinted>2021-06-29T14:57:07Z</cp:lastPrinted>
  <dcterms:created xsi:type="dcterms:W3CDTF">2021-06-28T16:37:03Z</dcterms:created>
  <dcterms:modified xsi:type="dcterms:W3CDTF">2021-07-01T15:22:31Z</dcterms:modified>
</cp:coreProperties>
</file>