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GCON 2020\JEFATURA DE CONTRATACIÓN DE BIENES\1. PROCESOS\2. CONTRATACIÓN MENOR\2021\SOLPED 1000001931_5000002022_101000XXX_RP_TR\1. PUBLICACIÓN\"/>
    </mc:Choice>
  </mc:AlternateContent>
  <bookViews>
    <workbookView xWindow="0" yWindow="0" windowWidth="15360" windowHeight="777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1" i="1" l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50" i="1"/>
</calcChain>
</file>

<file path=xl/comments1.xml><?xml version="1.0" encoding="utf-8"?>
<comments xmlns="http://schemas.openxmlformats.org/spreadsheetml/2006/main">
  <authors>
    <author>Arturo Poppe</author>
  </authors>
  <commentList>
    <comment ref="Q13" authorId="0" shapeId="0">
      <text>
        <r>
          <rPr>
            <sz val="8"/>
            <color indexed="81"/>
            <rFont val="Tahoma"/>
            <family val="2"/>
          </rPr>
          <t xml:space="preserve">ENTIRE GROUP 
  Qty.   NPR   Part No.    Part Name 
          NPR    9X-6598    OIL COOLER &amp; LINES    
  INDIVIDUAL PARTS 
  Qty.   NPR   Part No.   Req  Qty.     Part Name 
           NPR    6V-3907    4    SEAL-O-RING    
          NPR    247-3796    2    GASKET    
          NPR    5P-5846    1    SEAL-O-RING    
          NPR    7N-4945    1    GASKET    
          NPR    5P-7817    1    SEAL-O-RING    
          NPR    6V-8001    1    SEAL-O-RING    
          NPR    8L-2786    1    SEAL-O-RING    
          NPR    8N-1991    2    RING-RETAINING    
          NPR    5D-5957    1    SEAL-O-RING    
          NPR    3P-0649    6    SEAL-O-RING    
          NPR    4N-1320    1    GASKET-ADAPTER    
          NPR    6V-5048    5    SEAL-O-RING    
          NPR    5P-4892    7    SEAL-O-RING    
          NPR    061-9456    2    SEAL-O-RING    
          NPR    3P-0655    1    SEAL-O-RING    
          NPR    6V-5066    4    SEAL-O RING  
</t>
        </r>
      </text>
    </comment>
  </commentList>
</comments>
</file>

<file path=xl/sharedStrings.xml><?xml version="1.0" encoding="utf-8"?>
<sst xmlns="http://schemas.openxmlformats.org/spreadsheetml/2006/main" count="452" uniqueCount="148">
  <si>
    <t>MARCA: CATERPILLAR</t>
  </si>
  <si>
    <t>MODELO: D342</t>
  </si>
  <si>
    <t>SERIE: 31B2188</t>
  </si>
  <si>
    <t>N°</t>
  </si>
  <si>
    <t xml:space="preserve">REQUERIMIENTO </t>
  </si>
  <si>
    <t>Repuestos, Originales, con Garantía</t>
  </si>
  <si>
    <t>CUMPLE / NO CUMPLE</t>
  </si>
  <si>
    <t>DDP, Entrega en almacén Central Santa Cruz</t>
  </si>
  <si>
    <t>DESCRIPCION</t>
  </si>
  <si>
    <t>NÚMERO DE PARTE</t>
  </si>
  <si>
    <t>CANTIDAD</t>
  </si>
  <si>
    <t>UM</t>
  </si>
  <si>
    <t>CYLINDER HEAD AND VALVE MECHANISM</t>
  </si>
  <si>
    <t xml:space="preserve"> SEAL</t>
  </si>
  <si>
    <t>6B-6225</t>
  </si>
  <si>
    <t>UN</t>
  </si>
  <si>
    <t>GASKET</t>
  </si>
  <si>
    <t>6F-4927</t>
  </si>
  <si>
    <t>NUT</t>
  </si>
  <si>
    <t>1B-4205</t>
  </si>
  <si>
    <t>SPRING</t>
  </si>
  <si>
    <t>1A-1884</t>
  </si>
  <si>
    <t>LIFTER</t>
  </si>
  <si>
    <t>2F-2553</t>
  </si>
  <si>
    <t>SPRING (OUTER)</t>
  </si>
  <si>
    <t>4F-5408</t>
  </si>
  <si>
    <t>SPRING (INNER)</t>
  </si>
  <si>
    <t>4F-5409</t>
  </si>
  <si>
    <t>ROTOCAP VALVE</t>
  </si>
  <si>
    <t>7F-7666</t>
  </si>
  <si>
    <t>STUD</t>
  </si>
  <si>
    <t>7B-1820</t>
  </si>
  <si>
    <t>4H-8522</t>
  </si>
  <si>
    <t>BUSHING-VALVE STEM-INLET</t>
  </si>
  <si>
    <t>2S-0893</t>
  </si>
  <si>
    <t>CYLINDER HEAD AND VALVE MECHANISM AND WATER LINES</t>
  </si>
  <si>
    <t xml:space="preserve"> BUSHING-VALVE STEM-EXHAUST</t>
  </si>
  <si>
    <t>1S-6654</t>
  </si>
  <si>
    <t>WATER PUMP GROUP</t>
  </si>
  <si>
    <t>6B-9186</t>
  </si>
  <si>
    <t>WATER LINES</t>
  </si>
  <si>
    <t>6H-2007</t>
  </si>
  <si>
    <t>BOLT</t>
  </si>
  <si>
    <t>0T-0924</t>
  </si>
  <si>
    <t>5H-2906</t>
  </si>
  <si>
    <t>5H-1122</t>
  </si>
  <si>
    <t>9F-5940</t>
  </si>
  <si>
    <t>FUEL INJECTION VALVES AND LINES</t>
  </si>
  <si>
    <t>SOPORTE</t>
  </si>
  <si>
    <t>2F-8584</t>
  </si>
  <si>
    <t>1A-5666</t>
  </si>
  <si>
    <t>WASHER</t>
  </si>
  <si>
    <t>7H-3265</t>
  </si>
  <si>
    <t>SEAL ASSEM.</t>
  </si>
  <si>
    <t>4F-4769</t>
  </si>
  <si>
    <t>3B-7302</t>
  </si>
  <si>
    <t>ARM ASSEM</t>
  </si>
  <si>
    <t>6B-4570</t>
  </si>
  <si>
    <t>1H-7713</t>
  </si>
  <si>
    <t>BLOWER FAN GROUP</t>
  </si>
  <si>
    <t>3H-2018</t>
  </si>
  <si>
    <t>5H-4342</t>
  </si>
  <si>
    <t>COTTER PIN</t>
  </si>
  <si>
    <t>3F-2771</t>
  </si>
  <si>
    <t>2F-7996</t>
  </si>
  <si>
    <t>CHAMBER ASSEM</t>
  </si>
  <si>
    <t>4H-7283</t>
  </si>
  <si>
    <t>0L-2332</t>
  </si>
  <si>
    <t>LOCK</t>
  </si>
  <si>
    <t>0L-0364</t>
  </si>
  <si>
    <t>0L-1166</t>
  </si>
  <si>
    <t>EXHAUST PIPE</t>
  </si>
  <si>
    <t>2B-4823</t>
  </si>
  <si>
    <t>5H-8331</t>
  </si>
  <si>
    <t>MANIFOLDS</t>
  </si>
  <si>
    <t>1A-1135</t>
  </si>
  <si>
    <t>FERRULE</t>
  </si>
  <si>
    <t>6B-6224</t>
  </si>
  <si>
    <t>7B-2420</t>
  </si>
  <si>
    <t>6F-1069</t>
  </si>
  <si>
    <t>6B-7021</t>
  </si>
  <si>
    <t>INSERT (INLET)</t>
  </si>
  <si>
    <t>7F-8923</t>
  </si>
  <si>
    <t>1B-4204</t>
  </si>
  <si>
    <t>1B-4203</t>
  </si>
  <si>
    <t>VALVE SERVICE GROUP</t>
  </si>
  <si>
    <t>9F-2391</t>
  </si>
  <si>
    <t>0T-0225</t>
  </si>
  <si>
    <t>KIT</t>
  </si>
  <si>
    <t>4H-8891</t>
  </si>
  <si>
    <t>4H-8890</t>
  </si>
  <si>
    <t>SEAL</t>
  </si>
  <si>
    <t>4H-9836</t>
  </si>
  <si>
    <t>5H-2579</t>
  </si>
  <si>
    <t>5H-1096</t>
  </si>
  <si>
    <t>3H-3301</t>
  </si>
  <si>
    <t>2H-5572</t>
  </si>
  <si>
    <t>4H-9008</t>
  </si>
  <si>
    <t>2A-0615</t>
  </si>
  <si>
    <t>BEARING</t>
  </si>
  <si>
    <t>1B-4109</t>
  </si>
  <si>
    <t>1B-4116</t>
  </si>
  <si>
    <t>IMPELLER</t>
  </si>
  <si>
    <t>4H-8984</t>
  </si>
  <si>
    <t>8F-4994</t>
  </si>
  <si>
    <t>6F-4926</t>
  </si>
  <si>
    <t>VALVE (INLET)</t>
  </si>
  <si>
    <t>6H-5646</t>
  </si>
  <si>
    <t>INSERT (EXHAUST)</t>
  </si>
  <si>
    <t>7F-8922</t>
  </si>
  <si>
    <t>1L-0270</t>
  </si>
  <si>
    <t>6H-9990</t>
  </si>
  <si>
    <t>7B-2419</t>
  </si>
  <si>
    <t>3H-3451</t>
  </si>
  <si>
    <t>CYL HEAD &amp; VALVE MECH</t>
  </si>
  <si>
    <t>8H-1993</t>
  </si>
  <si>
    <t>1B-5358</t>
  </si>
  <si>
    <t>4F-5677</t>
  </si>
  <si>
    <t>7B-0280</t>
  </si>
  <si>
    <t>3F-8526</t>
  </si>
  <si>
    <t>1B-4206</t>
  </si>
  <si>
    <t>4H-7379</t>
  </si>
  <si>
    <t>2A-4262</t>
  </si>
  <si>
    <t>6H-0411</t>
  </si>
  <si>
    <t>3B-4621</t>
  </si>
  <si>
    <t>SLEEVE</t>
  </si>
  <si>
    <t>6B-8505</t>
  </si>
  <si>
    <t>CAP SCREW</t>
  </si>
  <si>
    <t>1A-2343</t>
  </si>
  <si>
    <t>5B-3390</t>
  </si>
  <si>
    <t>5B-3389</t>
  </si>
  <si>
    <t>1B-4108</t>
  </si>
  <si>
    <t>LOCKWASHER</t>
  </si>
  <si>
    <t>3B-4508</t>
  </si>
  <si>
    <t>RETAINER</t>
  </si>
  <si>
    <t>3B-1142</t>
  </si>
  <si>
    <t>3B-1143</t>
  </si>
  <si>
    <t>1B-9917</t>
  </si>
  <si>
    <t>CYLINDER BLOCK AND COVERS</t>
  </si>
  <si>
    <t>VALVE (EXHAUST)</t>
  </si>
  <si>
    <t>6H-6660</t>
  </si>
  <si>
    <t>RESULTADO</t>
  </si>
  <si>
    <t>HABILITADA / NO HABILITADA</t>
  </si>
  <si>
    <t>Cotización de al menos de 73 items requeridos (85%), según el siguiente listado:</t>
  </si>
  <si>
    <t>6h-6834</t>
  </si>
  <si>
    <t>MATRIZ DE EVALUACIÓN TÉCNICA 
INVITACIÓN N° 5000002022</t>
  </si>
  <si>
    <t>Adquisición de repuestos para  TOP CAT 342 Estacion Cabezas</t>
  </si>
  <si>
    <t>Evaluación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</si>
</sst>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9"/>
      <color theme="1"/>
      <name val="Calibri Light"/>
      <family val="2"/>
      <scheme val="major"/>
    </font>
    <font>
      <sz val="11"/>
      <color theme="1"/>
      <name val="Times New Roman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sz val="8"/>
      <color theme="1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color rgb="FF000000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8"/>
      <color indexed="81"/>
      <name val="Tahoma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3" fillId="0" borderId="0"/>
  </cellStyleXfs>
  <cellXfs count="41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1" applyFont="1" applyAlignment="1">
      <alignment horizontal="left"/>
    </xf>
    <xf numFmtId="0" fontId="3" fillId="0" borderId="0" xfId="1" applyAlignment="1">
      <alignment horizontal="center"/>
    </xf>
    <xf numFmtId="0" fontId="5" fillId="0" borderId="0" xfId="1" applyFont="1" applyAlignment="1">
      <alignment horizontal="center"/>
    </xf>
    <xf numFmtId="0" fontId="3" fillId="0" borderId="0" xfId="1"/>
    <xf numFmtId="0" fontId="6" fillId="0" borderId="0" xfId="0" applyFont="1"/>
    <xf numFmtId="0" fontId="1" fillId="0" borderId="0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11" fillId="0" borderId="5" xfId="0" applyFont="1" applyBorder="1" applyAlignment="1">
      <alignment wrapText="1"/>
    </xf>
    <xf numFmtId="0" fontId="12" fillId="2" borderId="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wrapText="1"/>
    </xf>
    <xf numFmtId="0" fontId="13" fillId="0" borderId="1" xfId="0" applyFont="1" applyFill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14" fillId="0" borderId="0" xfId="0" applyFont="1" applyAlignment="1">
      <alignment vertical="center"/>
    </xf>
    <xf numFmtId="0" fontId="5" fillId="0" borderId="0" xfId="0" applyFont="1"/>
    <xf numFmtId="0" fontId="7" fillId="2" borderId="2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/>
    </xf>
    <xf numFmtId="0" fontId="2" fillId="2" borderId="3" xfId="0" applyFont="1" applyFill="1" applyBorder="1"/>
    <xf numFmtId="0" fontId="2" fillId="2" borderId="4" xfId="0" applyFont="1" applyFill="1" applyBorder="1"/>
    <xf numFmtId="0" fontId="7" fillId="2" borderId="1" xfId="0" applyFont="1" applyFill="1" applyBorder="1" applyAlignment="1">
      <alignment horizontal="center" vertical="center" wrapText="1"/>
    </xf>
    <xf numFmtId="0" fontId="16" fillId="0" borderId="0" xfId="0" applyFont="1"/>
    <xf numFmtId="0" fontId="7" fillId="2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146741</xdr:rowOff>
    </xdr:from>
    <xdr:to>
      <xdr:col>2</xdr:col>
      <xdr:colOff>421341</xdr:colOff>
      <xdr:row>0</xdr:row>
      <xdr:rowOff>591865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6741"/>
          <a:ext cx="1262169" cy="445124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98"/>
  <sheetViews>
    <sheetView tabSelected="1" zoomScale="145" zoomScaleNormal="145" workbookViewId="0">
      <selection activeCell="B10" sqref="B10:G10"/>
    </sheetView>
  </sheetViews>
  <sheetFormatPr baseColWidth="10" defaultColWidth="11.42578125" defaultRowHeight="12" x14ac:dyDescent="0.25"/>
  <cols>
    <col min="1" max="1" width="8.5703125" style="2" customWidth="1"/>
    <col min="2" max="2" width="4" style="2" bestFit="1" customWidth="1"/>
    <col min="3" max="3" width="54.42578125" style="2" bestFit="1" customWidth="1"/>
    <col min="4" max="4" width="17.7109375" style="2" customWidth="1"/>
    <col min="5" max="6" width="11.42578125" style="2"/>
    <col min="7" max="7" width="3.5703125" style="2" bestFit="1" customWidth="1"/>
    <col min="8" max="8" width="22.7109375" style="2" customWidth="1"/>
    <col min="9" max="16384" width="11.42578125" style="2"/>
  </cols>
  <sheetData>
    <row r="1" spans="1:17" ht="59.25" customHeight="1" x14ac:dyDescent="0.25">
      <c r="A1" s="31" t="s">
        <v>145</v>
      </c>
      <c r="B1" s="31"/>
      <c r="C1" s="31"/>
      <c r="D1" s="31"/>
      <c r="E1" s="31"/>
      <c r="F1" s="31"/>
      <c r="G1" s="31"/>
      <c r="H1" s="31"/>
    </row>
    <row r="2" spans="1:17" s="6" customFormat="1" ht="18" x14ac:dyDescent="0.25">
      <c r="A2" s="3" t="s">
        <v>146</v>
      </c>
      <c r="B2" s="4"/>
      <c r="C2" s="4"/>
      <c r="D2" s="5"/>
      <c r="E2" s="5"/>
      <c r="F2" s="5"/>
      <c r="H2" s="4"/>
      <c r="I2" s="4"/>
    </row>
    <row r="3" spans="1:17" s="6" customFormat="1" ht="15" x14ac:dyDescent="0.25">
      <c r="A3" s="4"/>
      <c r="B3" s="7" t="s">
        <v>0</v>
      </c>
      <c r="C3" s="4"/>
      <c r="D3" s="5"/>
      <c r="E3" s="5"/>
      <c r="F3" s="5"/>
      <c r="H3" s="4"/>
      <c r="I3" s="4"/>
    </row>
    <row r="4" spans="1:17" s="6" customFormat="1" ht="15" x14ac:dyDescent="0.25">
      <c r="A4" s="4"/>
      <c r="B4" s="7" t="s">
        <v>1</v>
      </c>
      <c r="C4" s="4"/>
      <c r="D4" s="5"/>
      <c r="E4" s="5"/>
      <c r="F4" s="5"/>
      <c r="H4" s="4"/>
      <c r="I4" s="4"/>
    </row>
    <row r="5" spans="1:17" s="6" customFormat="1" ht="15" x14ac:dyDescent="0.25">
      <c r="A5" s="4"/>
      <c r="B5" s="7" t="s">
        <v>2</v>
      </c>
      <c r="C5" s="4"/>
      <c r="D5" s="5"/>
      <c r="E5" s="5"/>
      <c r="F5" s="5"/>
      <c r="H5" s="4"/>
      <c r="I5" s="4"/>
    </row>
    <row r="6" spans="1:17" ht="18" x14ac:dyDescent="0.25">
      <c r="A6" s="8"/>
      <c r="B6" s="8"/>
      <c r="C6" s="8"/>
      <c r="D6" s="8"/>
      <c r="E6" s="1"/>
      <c r="F6" s="1"/>
    </row>
    <row r="7" spans="1:17" ht="12.75" x14ac:dyDescent="0.25">
      <c r="A7" s="9" t="s">
        <v>3</v>
      </c>
      <c r="B7" s="34" t="s">
        <v>4</v>
      </c>
      <c r="C7" s="34"/>
      <c r="D7" s="34"/>
      <c r="E7" s="34"/>
      <c r="F7" s="34"/>
      <c r="G7" s="34"/>
      <c r="H7" s="30" t="s">
        <v>147</v>
      </c>
      <c r="I7" s="10"/>
      <c r="J7" s="10"/>
      <c r="K7" s="10"/>
    </row>
    <row r="8" spans="1:17" ht="12.75" x14ac:dyDescent="0.25">
      <c r="A8" s="11">
        <v>1</v>
      </c>
      <c r="B8" s="35" t="s">
        <v>5</v>
      </c>
      <c r="C8" s="36"/>
      <c r="D8" s="36"/>
      <c r="E8" s="36"/>
      <c r="F8" s="36"/>
      <c r="G8" s="37"/>
      <c r="H8" s="12" t="s">
        <v>6</v>
      </c>
      <c r="I8" s="10"/>
      <c r="J8" s="10"/>
      <c r="K8" s="10"/>
    </row>
    <row r="9" spans="1:17" ht="12.75" x14ac:dyDescent="0.25">
      <c r="A9" s="13">
        <v>2</v>
      </c>
      <c r="B9" s="38" t="s">
        <v>7</v>
      </c>
      <c r="C9" s="38"/>
      <c r="D9" s="38"/>
      <c r="E9" s="38"/>
      <c r="F9" s="38"/>
      <c r="G9" s="38"/>
      <c r="H9" s="12" t="s">
        <v>6</v>
      </c>
    </row>
    <row r="10" spans="1:17" ht="12.75" x14ac:dyDescent="0.25">
      <c r="A10" s="13">
        <v>4</v>
      </c>
      <c r="B10" s="39" t="s">
        <v>143</v>
      </c>
      <c r="C10" s="39"/>
      <c r="D10" s="39"/>
      <c r="E10" s="39"/>
      <c r="F10" s="39"/>
      <c r="G10" s="40"/>
      <c r="H10" s="12" t="s">
        <v>6</v>
      </c>
    </row>
    <row r="11" spans="1:17" ht="24" x14ac:dyDescent="0.2">
      <c r="A11" s="14"/>
      <c r="B11" s="15" t="s">
        <v>3</v>
      </c>
      <c r="C11" s="32" t="s">
        <v>8</v>
      </c>
      <c r="D11" s="33"/>
      <c r="E11" s="16" t="s">
        <v>9</v>
      </c>
      <c r="F11" s="17" t="s">
        <v>10</v>
      </c>
      <c r="G11" s="17" t="s">
        <v>11</v>
      </c>
      <c r="H11" s="30" t="s">
        <v>147</v>
      </c>
    </row>
    <row r="12" spans="1:17" ht="15" x14ac:dyDescent="0.25">
      <c r="A12" s="18"/>
      <c r="B12" s="19">
        <v>1</v>
      </c>
      <c r="C12" s="20" t="s">
        <v>12</v>
      </c>
      <c r="D12" s="20" t="s">
        <v>13</v>
      </c>
      <c r="E12" s="20" t="s">
        <v>14</v>
      </c>
      <c r="F12" s="21">
        <v>24</v>
      </c>
      <c r="G12" s="21" t="s">
        <v>15</v>
      </c>
      <c r="H12" s="12" t="s">
        <v>6</v>
      </c>
      <c r="J12" s="22"/>
    </row>
    <row r="13" spans="1:17" ht="15" x14ac:dyDescent="0.25">
      <c r="A13" s="18"/>
      <c r="B13" s="19">
        <v>2</v>
      </c>
      <c r="C13" s="20" t="s">
        <v>12</v>
      </c>
      <c r="D13" s="20" t="s">
        <v>16</v>
      </c>
      <c r="E13" s="20" t="s">
        <v>17</v>
      </c>
      <c r="F13" s="21">
        <v>2</v>
      </c>
      <c r="G13" s="21" t="s">
        <v>15</v>
      </c>
      <c r="H13" s="12" t="s">
        <v>6</v>
      </c>
      <c r="J13" s="22"/>
    </row>
    <row r="14" spans="1:17" ht="15" x14ac:dyDescent="0.25">
      <c r="A14" s="18"/>
      <c r="B14" s="19">
        <v>3</v>
      </c>
      <c r="C14" s="20" t="s">
        <v>12</v>
      </c>
      <c r="D14" s="20" t="s">
        <v>18</v>
      </c>
      <c r="E14" s="20" t="s">
        <v>19</v>
      </c>
      <c r="F14" s="21">
        <v>9</v>
      </c>
      <c r="G14" s="21" t="s">
        <v>15</v>
      </c>
      <c r="H14" s="12" t="s">
        <v>6</v>
      </c>
      <c r="J14" s="22"/>
    </row>
    <row r="15" spans="1:17" ht="15" x14ac:dyDescent="0.25">
      <c r="A15" s="18"/>
      <c r="B15" s="19">
        <v>4</v>
      </c>
      <c r="C15" s="20" t="s">
        <v>12</v>
      </c>
      <c r="D15" s="20" t="s">
        <v>20</v>
      </c>
      <c r="E15" s="20" t="s">
        <v>21</v>
      </c>
      <c r="F15" s="21">
        <v>4</v>
      </c>
      <c r="G15" s="21" t="s">
        <v>15</v>
      </c>
      <c r="H15" s="12" t="s">
        <v>6</v>
      </c>
      <c r="J15" s="22"/>
    </row>
    <row r="16" spans="1:17" ht="15" x14ac:dyDescent="0.25">
      <c r="A16" s="18"/>
      <c r="B16" s="19">
        <v>5</v>
      </c>
      <c r="C16" s="20" t="s">
        <v>12</v>
      </c>
      <c r="D16" s="20" t="s">
        <v>22</v>
      </c>
      <c r="E16" s="20" t="s">
        <v>23</v>
      </c>
      <c r="F16" s="21">
        <v>12</v>
      </c>
      <c r="G16" s="21" t="s">
        <v>15</v>
      </c>
      <c r="H16" s="12" t="s">
        <v>6</v>
      </c>
      <c r="J16" s="22"/>
    </row>
    <row r="17" spans="1:10" ht="15" x14ac:dyDescent="0.25">
      <c r="A17" s="18"/>
      <c r="B17" s="19">
        <v>6</v>
      </c>
      <c r="C17" s="20" t="s">
        <v>12</v>
      </c>
      <c r="D17" s="20" t="s">
        <v>24</v>
      </c>
      <c r="E17" s="20" t="s">
        <v>25</v>
      </c>
      <c r="F17" s="21">
        <v>12</v>
      </c>
      <c r="G17" s="21" t="s">
        <v>15</v>
      </c>
      <c r="H17" s="12" t="s">
        <v>6</v>
      </c>
      <c r="J17" s="22"/>
    </row>
    <row r="18" spans="1:10" ht="15" x14ac:dyDescent="0.25">
      <c r="A18" s="18"/>
      <c r="B18" s="19">
        <v>7</v>
      </c>
      <c r="C18" s="20" t="s">
        <v>12</v>
      </c>
      <c r="D18" s="20" t="s">
        <v>26</v>
      </c>
      <c r="E18" s="20" t="s">
        <v>27</v>
      </c>
      <c r="F18" s="21">
        <v>12</v>
      </c>
      <c r="G18" s="21" t="s">
        <v>15</v>
      </c>
      <c r="H18" s="12" t="s">
        <v>6</v>
      </c>
      <c r="J18" s="22"/>
    </row>
    <row r="19" spans="1:10" ht="15" x14ac:dyDescent="0.25">
      <c r="A19" s="18"/>
      <c r="B19" s="19">
        <v>8</v>
      </c>
      <c r="C19" s="20" t="s">
        <v>12</v>
      </c>
      <c r="D19" s="20" t="s">
        <v>28</v>
      </c>
      <c r="E19" s="20" t="s">
        <v>29</v>
      </c>
      <c r="F19" s="21">
        <v>12</v>
      </c>
      <c r="G19" s="21" t="s">
        <v>15</v>
      </c>
      <c r="H19" s="12" t="s">
        <v>6</v>
      </c>
      <c r="J19" s="22"/>
    </row>
    <row r="20" spans="1:10" ht="15" x14ac:dyDescent="0.25">
      <c r="A20" s="18"/>
      <c r="B20" s="19">
        <v>9</v>
      </c>
      <c r="C20" s="20" t="s">
        <v>12</v>
      </c>
      <c r="D20" s="20" t="s">
        <v>30</v>
      </c>
      <c r="E20" s="20" t="s">
        <v>31</v>
      </c>
      <c r="F20" s="21">
        <v>6</v>
      </c>
      <c r="G20" s="21" t="s">
        <v>15</v>
      </c>
      <c r="H20" s="12" t="s">
        <v>6</v>
      </c>
      <c r="J20" s="22"/>
    </row>
    <row r="21" spans="1:10" ht="15" x14ac:dyDescent="0.25">
      <c r="A21" s="18"/>
      <c r="B21" s="19">
        <v>10</v>
      </c>
      <c r="C21" s="20" t="s">
        <v>12</v>
      </c>
      <c r="D21" s="20" t="s">
        <v>16</v>
      </c>
      <c r="E21" s="20" t="s">
        <v>32</v>
      </c>
      <c r="F21" s="21">
        <v>1</v>
      </c>
      <c r="G21" s="21" t="s">
        <v>15</v>
      </c>
      <c r="H21" s="12" t="s">
        <v>6</v>
      </c>
      <c r="J21" s="22"/>
    </row>
    <row r="22" spans="1:10" ht="15" x14ac:dyDescent="0.25">
      <c r="A22" s="18"/>
      <c r="B22" s="19">
        <v>11</v>
      </c>
      <c r="C22" s="20" t="s">
        <v>12</v>
      </c>
      <c r="D22" s="20" t="s">
        <v>33</v>
      </c>
      <c r="E22" s="20" t="s">
        <v>34</v>
      </c>
      <c r="F22" s="21">
        <v>6</v>
      </c>
      <c r="G22" s="21" t="s">
        <v>15</v>
      </c>
      <c r="H22" s="12" t="s">
        <v>6</v>
      </c>
      <c r="J22" s="22"/>
    </row>
    <row r="23" spans="1:10" ht="15" x14ac:dyDescent="0.25">
      <c r="A23" s="18"/>
      <c r="B23" s="19">
        <v>12</v>
      </c>
      <c r="C23" s="20" t="s">
        <v>35</v>
      </c>
      <c r="D23" s="20" t="s">
        <v>36</v>
      </c>
      <c r="E23" s="20" t="s">
        <v>37</v>
      </c>
      <c r="F23" s="21">
        <v>6</v>
      </c>
      <c r="G23" s="21" t="s">
        <v>15</v>
      </c>
      <c r="H23" s="12" t="s">
        <v>6</v>
      </c>
      <c r="J23" s="22"/>
    </row>
    <row r="24" spans="1:10" ht="15" x14ac:dyDescent="0.25">
      <c r="A24" s="18"/>
      <c r="B24" s="19">
        <v>13</v>
      </c>
      <c r="C24" s="20" t="s">
        <v>38</v>
      </c>
      <c r="D24" s="20" t="s">
        <v>16</v>
      </c>
      <c r="E24" s="20" t="s">
        <v>39</v>
      </c>
      <c r="F24" s="21">
        <v>1</v>
      </c>
      <c r="G24" s="21" t="s">
        <v>15</v>
      </c>
      <c r="H24" s="12" t="s">
        <v>6</v>
      </c>
      <c r="J24" s="22"/>
    </row>
    <row r="25" spans="1:10" ht="15" x14ac:dyDescent="0.25">
      <c r="A25" s="18"/>
      <c r="B25" s="19">
        <v>14</v>
      </c>
      <c r="C25" s="20" t="s">
        <v>40</v>
      </c>
      <c r="D25" s="20" t="s">
        <v>16</v>
      </c>
      <c r="E25" s="20" t="s">
        <v>41</v>
      </c>
      <c r="F25" s="21">
        <v>3</v>
      </c>
      <c r="G25" s="21" t="s">
        <v>15</v>
      </c>
      <c r="H25" s="12" t="s">
        <v>6</v>
      </c>
      <c r="J25" s="22"/>
    </row>
    <row r="26" spans="1:10" ht="15" x14ac:dyDescent="0.25">
      <c r="A26" s="18"/>
      <c r="B26" s="19">
        <v>15</v>
      </c>
      <c r="C26" s="20" t="s">
        <v>40</v>
      </c>
      <c r="D26" s="20" t="s">
        <v>42</v>
      </c>
      <c r="E26" s="20" t="s">
        <v>43</v>
      </c>
      <c r="F26" s="21">
        <v>2</v>
      </c>
      <c r="G26" s="21" t="s">
        <v>15</v>
      </c>
      <c r="H26" s="12" t="s">
        <v>6</v>
      </c>
      <c r="J26" s="22"/>
    </row>
    <row r="27" spans="1:10" ht="15" x14ac:dyDescent="0.25">
      <c r="A27" s="18"/>
      <c r="B27" s="19">
        <v>16</v>
      </c>
      <c r="C27" s="20" t="s">
        <v>40</v>
      </c>
      <c r="D27" s="20" t="s">
        <v>16</v>
      </c>
      <c r="E27" s="20" t="s">
        <v>44</v>
      </c>
      <c r="F27" s="21">
        <v>1</v>
      </c>
      <c r="G27" s="21" t="s">
        <v>15</v>
      </c>
      <c r="H27" s="12" t="s">
        <v>6</v>
      </c>
      <c r="J27" s="22"/>
    </row>
    <row r="28" spans="1:10" ht="15" x14ac:dyDescent="0.25">
      <c r="A28" s="18"/>
      <c r="B28" s="19">
        <v>17</v>
      </c>
      <c r="C28" s="20" t="s">
        <v>40</v>
      </c>
      <c r="D28" s="20" t="s">
        <v>16</v>
      </c>
      <c r="E28" s="20" t="s">
        <v>45</v>
      </c>
      <c r="F28" s="21">
        <v>2</v>
      </c>
      <c r="G28" s="21" t="s">
        <v>15</v>
      </c>
      <c r="H28" s="12" t="s">
        <v>6</v>
      </c>
      <c r="J28" s="22"/>
    </row>
    <row r="29" spans="1:10" ht="15" x14ac:dyDescent="0.25">
      <c r="A29" s="18"/>
      <c r="B29" s="19">
        <v>18</v>
      </c>
      <c r="C29" s="20" t="s">
        <v>40</v>
      </c>
      <c r="D29" s="20" t="s">
        <v>16</v>
      </c>
      <c r="E29" s="20" t="s">
        <v>46</v>
      </c>
      <c r="F29" s="21">
        <v>1</v>
      </c>
      <c r="G29" s="21" t="s">
        <v>15</v>
      </c>
      <c r="H29" s="12" t="s">
        <v>6</v>
      </c>
      <c r="J29" s="22"/>
    </row>
    <row r="30" spans="1:10" ht="15" x14ac:dyDescent="0.25">
      <c r="A30" s="18"/>
      <c r="B30" s="19">
        <v>19</v>
      </c>
      <c r="C30" s="20" t="s">
        <v>47</v>
      </c>
      <c r="D30" s="20" t="s">
        <v>48</v>
      </c>
      <c r="E30" s="20" t="s">
        <v>49</v>
      </c>
      <c r="F30" s="21">
        <v>6</v>
      </c>
      <c r="G30" s="21" t="s">
        <v>15</v>
      </c>
      <c r="H30" s="12" t="s">
        <v>6</v>
      </c>
      <c r="J30" s="22"/>
    </row>
    <row r="31" spans="1:10" ht="15" x14ac:dyDescent="0.25">
      <c r="A31" s="18"/>
      <c r="B31" s="19">
        <v>20</v>
      </c>
      <c r="C31" s="20" t="s">
        <v>40</v>
      </c>
      <c r="D31" s="20" t="s">
        <v>18</v>
      </c>
      <c r="E31" s="20" t="s">
        <v>50</v>
      </c>
      <c r="F31" s="21">
        <v>12</v>
      </c>
      <c r="G31" s="21" t="s">
        <v>15</v>
      </c>
      <c r="H31" s="12" t="s">
        <v>6</v>
      </c>
      <c r="J31" s="22"/>
    </row>
    <row r="32" spans="1:10" ht="15" x14ac:dyDescent="0.25">
      <c r="A32" s="18"/>
      <c r="B32" s="19">
        <v>21</v>
      </c>
      <c r="C32" s="20" t="s">
        <v>40</v>
      </c>
      <c r="D32" s="20" t="s">
        <v>51</v>
      </c>
      <c r="E32" s="20" t="s">
        <v>52</v>
      </c>
      <c r="F32" s="21">
        <v>14</v>
      </c>
      <c r="G32" s="21" t="s">
        <v>15</v>
      </c>
      <c r="H32" s="12" t="s">
        <v>6</v>
      </c>
      <c r="J32" s="22"/>
    </row>
    <row r="33" spans="1:10" ht="15" x14ac:dyDescent="0.25">
      <c r="A33" s="18"/>
      <c r="B33" s="19">
        <v>22</v>
      </c>
      <c r="C33" s="20" t="s">
        <v>38</v>
      </c>
      <c r="D33" s="20" t="s">
        <v>53</v>
      </c>
      <c r="E33" s="20" t="s">
        <v>54</v>
      </c>
      <c r="F33" s="21">
        <v>1</v>
      </c>
      <c r="G33" s="21" t="s">
        <v>15</v>
      </c>
      <c r="H33" s="12" t="s">
        <v>6</v>
      </c>
      <c r="J33" s="22"/>
    </row>
    <row r="34" spans="1:10" ht="15" x14ac:dyDescent="0.25">
      <c r="A34" s="18"/>
      <c r="B34" s="19">
        <v>23</v>
      </c>
      <c r="C34" s="20" t="s">
        <v>40</v>
      </c>
      <c r="D34" s="20" t="s">
        <v>42</v>
      </c>
      <c r="E34" s="20" t="s">
        <v>55</v>
      </c>
      <c r="F34" s="21">
        <v>6</v>
      </c>
      <c r="G34" s="21" t="s">
        <v>15</v>
      </c>
      <c r="H34" s="12" t="s">
        <v>6</v>
      </c>
      <c r="J34" s="22"/>
    </row>
    <row r="35" spans="1:10" ht="15" x14ac:dyDescent="0.25">
      <c r="A35" s="18"/>
      <c r="B35" s="19">
        <v>24</v>
      </c>
      <c r="C35" s="20" t="s">
        <v>40</v>
      </c>
      <c r="D35" s="20" t="s">
        <v>56</v>
      </c>
      <c r="E35" s="20" t="s">
        <v>57</v>
      </c>
      <c r="F35" s="21">
        <v>12</v>
      </c>
      <c r="G35" s="21" t="s">
        <v>15</v>
      </c>
      <c r="H35" s="12" t="s">
        <v>6</v>
      </c>
      <c r="J35" s="22"/>
    </row>
    <row r="36" spans="1:10" ht="15" x14ac:dyDescent="0.25">
      <c r="A36" s="18"/>
      <c r="B36" s="19">
        <v>25</v>
      </c>
      <c r="C36" s="20" t="s">
        <v>40</v>
      </c>
      <c r="D36" s="20" t="s">
        <v>51</v>
      </c>
      <c r="E36" s="20" t="s">
        <v>58</v>
      </c>
      <c r="F36" s="21">
        <v>26</v>
      </c>
      <c r="G36" s="21" t="s">
        <v>15</v>
      </c>
      <c r="H36" s="12" t="s">
        <v>6</v>
      </c>
      <c r="J36" s="22"/>
    </row>
    <row r="37" spans="1:10" ht="15" x14ac:dyDescent="0.25">
      <c r="A37" s="18"/>
      <c r="B37" s="19">
        <v>26</v>
      </c>
      <c r="C37" s="20" t="s">
        <v>59</v>
      </c>
      <c r="D37" s="20" t="s">
        <v>18</v>
      </c>
      <c r="E37" s="20" t="s">
        <v>60</v>
      </c>
      <c r="F37" s="21">
        <v>1</v>
      </c>
      <c r="G37" s="21" t="s">
        <v>15</v>
      </c>
      <c r="H37" s="12" t="s">
        <v>6</v>
      </c>
      <c r="J37" s="22"/>
    </row>
    <row r="38" spans="1:10" ht="15" x14ac:dyDescent="0.25">
      <c r="A38" s="18"/>
      <c r="B38" s="19">
        <v>27</v>
      </c>
      <c r="C38" s="20" t="s">
        <v>59</v>
      </c>
      <c r="D38" s="20" t="s">
        <v>51</v>
      </c>
      <c r="E38" s="20" t="s">
        <v>61</v>
      </c>
      <c r="F38" s="21">
        <v>1</v>
      </c>
      <c r="G38" s="21" t="s">
        <v>15</v>
      </c>
      <c r="H38" s="12" t="s">
        <v>6</v>
      </c>
      <c r="J38" s="22"/>
    </row>
    <row r="39" spans="1:10" ht="15" x14ac:dyDescent="0.25">
      <c r="A39" s="18"/>
      <c r="B39" s="19">
        <v>28</v>
      </c>
      <c r="C39" s="20" t="s">
        <v>59</v>
      </c>
      <c r="D39" s="20" t="s">
        <v>62</v>
      </c>
      <c r="E39" s="20" t="s">
        <v>63</v>
      </c>
      <c r="F39" s="21">
        <v>1</v>
      </c>
      <c r="G39" s="21" t="s">
        <v>15</v>
      </c>
      <c r="H39" s="12" t="s">
        <v>6</v>
      </c>
      <c r="J39" s="22"/>
    </row>
    <row r="40" spans="1:10" ht="15" x14ac:dyDescent="0.25">
      <c r="A40" s="18"/>
      <c r="B40" s="19">
        <v>29</v>
      </c>
      <c r="C40" s="20" t="s">
        <v>59</v>
      </c>
      <c r="D40" s="20" t="s">
        <v>16</v>
      </c>
      <c r="E40" s="20" t="s">
        <v>64</v>
      </c>
      <c r="F40" s="21">
        <v>1</v>
      </c>
      <c r="G40" s="21" t="s">
        <v>15</v>
      </c>
      <c r="H40" s="12" t="s">
        <v>6</v>
      </c>
      <c r="J40" s="22"/>
    </row>
    <row r="41" spans="1:10" ht="15" x14ac:dyDescent="0.25">
      <c r="A41" s="18"/>
      <c r="B41" s="19">
        <v>30</v>
      </c>
      <c r="C41" s="20" t="s">
        <v>59</v>
      </c>
      <c r="D41" s="20" t="s">
        <v>65</v>
      </c>
      <c r="E41" s="29" t="s">
        <v>144</v>
      </c>
      <c r="F41" s="21">
        <v>6</v>
      </c>
      <c r="G41" s="21" t="s">
        <v>15</v>
      </c>
      <c r="H41" s="12" t="s">
        <v>6</v>
      </c>
      <c r="J41" s="22"/>
    </row>
    <row r="42" spans="1:10" ht="15" x14ac:dyDescent="0.25">
      <c r="A42" s="18"/>
      <c r="B42" s="19">
        <v>31</v>
      </c>
      <c r="C42" s="20" t="s">
        <v>59</v>
      </c>
      <c r="D42" s="20" t="s">
        <v>16</v>
      </c>
      <c r="E42" s="20" t="s">
        <v>66</v>
      </c>
      <c r="F42" s="21">
        <v>2</v>
      </c>
      <c r="G42" s="21" t="s">
        <v>15</v>
      </c>
      <c r="H42" s="12" t="s">
        <v>6</v>
      </c>
      <c r="J42" s="22"/>
    </row>
    <row r="43" spans="1:10" ht="15" x14ac:dyDescent="0.25">
      <c r="A43" s="18"/>
      <c r="B43" s="19">
        <v>32</v>
      </c>
      <c r="C43" s="20" t="s">
        <v>40</v>
      </c>
      <c r="D43" s="20" t="s">
        <v>30</v>
      </c>
      <c r="E43" s="20" t="s">
        <v>67</v>
      </c>
      <c r="F43" s="21">
        <v>12</v>
      </c>
      <c r="G43" s="21" t="s">
        <v>15</v>
      </c>
      <c r="H43" s="12" t="s">
        <v>6</v>
      </c>
      <c r="J43" s="22"/>
    </row>
    <row r="44" spans="1:10" ht="15" x14ac:dyDescent="0.25">
      <c r="A44" s="18"/>
      <c r="B44" s="19">
        <v>33</v>
      </c>
      <c r="C44" s="20" t="s">
        <v>40</v>
      </c>
      <c r="D44" s="20" t="s">
        <v>68</v>
      </c>
      <c r="E44" s="20" t="s">
        <v>69</v>
      </c>
      <c r="F44" s="21">
        <v>3</v>
      </c>
      <c r="G44" s="21" t="s">
        <v>15</v>
      </c>
      <c r="H44" s="12" t="s">
        <v>6</v>
      </c>
      <c r="J44" s="22"/>
    </row>
    <row r="45" spans="1:10" ht="15" x14ac:dyDescent="0.25">
      <c r="A45" s="18"/>
      <c r="B45" s="19">
        <v>34</v>
      </c>
      <c r="C45" s="20" t="s">
        <v>40</v>
      </c>
      <c r="D45" s="20" t="s">
        <v>30</v>
      </c>
      <c r="E45" s="20" t="s">
        <v>70</v>
      </c>
      <c r="F45" s="21">
        <v>3</v>
      </c>
      <c r="G45" s="21" t="s">
        <v>15</v>
      </c>
      <c r="H45" s="12" t="s">
        <v>6</v>
      </c>
      <c r="J45" s="22"/>
    </row>
    <row r="46" spans="1:10" ht="15" x14ac:dyDescent="0.25">
      <c r="A46" s="18"/>
      <c r="B46" s="19">
        <v>35</v>
      </c>
      <c r="C46" s="20" t="s">
        <v>71</v>
      </c>
      <c r="D46" s="20" t="s">
        <v>51</v>
      </c>
      <c r="E46" s="20" t="s">
        <v>72</v>
      </c>
      <c r="F46" s="21">
        <v>3</v>
      </c>
      <c r="G46" s="21" t="s">
        <v>15</v>
      </c>
      <c r="H46" s="12" t="s">
        <v>6</v>
      </c>
      <c r="J46" s="22"/>
    </row>
    <row r="47" spans="1:10" ht="15" x14ac:dyDescent="0.25">
      <c r="A47" s="18"/>
      <c r="B47" s="19">
        <v>36</v>
      </c>
      <c r="C47" s="20" t="s">
        <v>71</v>
      </c>
      <c r="D47" s="20" t="s">
        <v>16</v>
      </c>
      <c r="E47" s="20" t="s">
        <v>73</v>
      </c>
      <c r="F47" s="21">
        <v>1</v>
      </c>
      <c r="G47" s="21" t="s">
        <v>15</v>
      </c>
      <c r="H47" s="12" t="s">
        <v>6</v>
      </c>
      <c r="J47" s="22"/>
    </row>
    <row r="48" spans="1:10" ht="15" x14ac:dyDescent="0.25">
      <c r="A48" s="18"/>
      <c r="B48" s="19">
        <v>37</v>
      </c>
      <c r="C48" s="20" t="s">
        <v>74</v>
      </c>
      <c r="D48" s="20" t="s">
        <v>42</v>
      </c>
      <c r="E48" s="20" t="s">
        <v>75</v>
      </c>
      <c r="F48" s="21">
        <v>4</v>
      </c>
      <c r="G48" s="21" t="s">
        <v>15</v>
      </c>
      <c r="H48" s="12" t="s">
        <v>6</v>
      </c>
      <c r="J48" s="22"/>
    </row>
    <row r="49" spans="1:10" ht="15" x14ac:dyDescent="0.25">
      <c r="A49" s="18"/>
      <c r="B49" s="19">
        <v>38</v>
      </c>
      <c r="C49" s="20" t="s">
        <v>12</v>
      </c>
      <c r="D49" s="20" t="s">
        <v>76</v>
      </c>
      <c r="E49" s="20" t="s">
        <v>77</v>
      </c>
      <c r="F49" s="21">
        <v>24</v>
      </c>
      <c r="G49" s="21" t="s">
        <v>15</v>
      </c>
      <c r="H49" s="12" t="s">
        <v>6</v>
      </c>
      <c r="J49" s="22"/>
    </row>
    <row r="50" spans="1:10" ht="15" x14ac:dyDescent="0.25">
      <c r="A50" s="18"/>
      <c r="B50" s="19">
        <f>B49+1</f>
        <v>39</v>
      </c>
      <c r="C50" s="20" t="s">
        <v>12</v>
      </c>
      <c r="D50" s="20" t="s">
        <v>76</v>
      </c>
      <c r="E50" s="20" t="s">
        <v>78</v>
      </c>
      <c r="F50" s="21">
        <v>2</v>
      </c>
      <c r="G50" s="21" t="s">
        <v>15</v>
      </c>
      <c r="H50" s="12" t="s">
        <v>6</v>
      </c>
      <c r="J50" s="22"/>
    </row>
    <row r="51" spans="1:10" ht="15" x14ac:dyDescent="0.25">
      <c r="A51" s="18"/>
      <c r="B51" s="19">
        <f t="shared" ref="B51:B97" si="0">B50+1</f>
        <v>40</v>
      </c>
      <c r="C51" s="20" t="s">
        <v>12</v>
      </c>
      <c r="D51" s="20" t="s">
        <v>53</v>
      </c>
      <c r="E51" s="20" t="s">
        <v>79</v>
      </c>
      <c r="F51" s="21">
        <v>6</v>
      </c>
      <c r="G51" s="21" t="s">
        <v>15</v>
      </c>
      <c r="H51" s="12" t="s">
        <v>6</v>
      </c>
      <c r="J51" s="22"/>
    </row>
    <row r="52" spans="1:10" ht="15" x14ac:dyDescent="0.25">
      <c r="A52" s="18"/>
      <c r="B52" s="19">
        <f t="shared" si="0"/>
        <v>41</v>
      </c>
      <c r="C52" s="20" t="s">
        <v>12</v>
      </c>
      <c r="D52" s="20" t="s">
        <v>13</v>
      </c>
      <c r="E52" s="20" t="s">
        <v>80</v>
      </c>
      <c r="F52" s="21">
        <v>6</v>
      </c>
      <c r="G52" s="21" t="s">
        <v>15</v>
      </c>
      <c r="H52" s="12" t="s">
        <v>6</v>
      </c>
      <c r="J52" s="22"/>
    </row>
    <row r="53" spans="1:10" ht="15" x14ac:dyDescent="0.25">
      <c r="A53" s="18"/>
      <c r="B53" s="19">
        <f t="shared" si="0"/>
        <v>42</v>
      </c>
      <c r="C53" s="20" t="s">
        <v>12</v>
      </c>
      <c r="D53" s="20" t="s">
        <v>81</v>
      </c>
      <c r="E53" s="20" t="s">
        <v>82</v>
      </c>
      <c r="F53" s="21">
        <v>6</v>
      </c>
      <c r="G53" s="21" t="s">
        <v>15</v>
      </c>
      <c r="H53" s="12" t="s">
        <v>6</v>
      </c>
      <c r="J53" s="22"/>
    </row>
    <row r="54" spans="1:10" ht="15" x14ac:dyDescent="0.25">
      <c r="A54" s="18"/>
      <c r="B54" s="19">
        <f t="shared" si="0"/>
        <v>43</v>
      </c>
      <c r="C54" s="20" t="s">
        <v>12</v>
      </c>
      <c r="D54" s="20" t="s">
        <v>18</v>
      </c>
      <c r="E54" s="20" t="s">
        <v>83</v>
      </c>
      <c r="F54" s="21">
        <v>12</v>
      </c>
      <c r="G54" s="21" t="s">
        <v>15</v>
      </c>
      <c r="H54" s="12" t="s">
        <v>6</v>
      </c>
      <c r="J54" s="22"/>
    </row>
    <row r="55" spans="1:10" ht="15" x14ac:dyDescent="0.25">
      <c r="A55" s="18"/>
      <c r="B55" s="19">
        <f t="shared" si="0"/>
        <v>44</v>
      </c>
      <c r="C55" s="20" t="s">
        <v>12</v>
      </c>
      <c r="D55" s="20" t="s">
        <v>18</v>
      </c>
      <c r="E55" s="20" t="s">
        <v>84</v>
      </c>
      <c r="F55" s="21">
        <v>14</v>
      </c>
      <c r="G55" s="21" t="s">
        <v>15</v>
      </c>
      <c r="H55" s="12" t="s">
        <v>6</v>
      </c>
      <c r="J55" s="22"/>
    </row>
    <row r="56" spans="1:10" ht="15" x14ac:dyDescent="0.25">
      <c r="A56" s="18"/>
      <c r="B56" s="19">
        <f t="shared" si="0"/>
        <v>45</v>
      </c>
      <c r="C56" s="20" t="s">
        <v>12</v>
      </c>
      <c r="D56" s="20" t="s">
        <v>85</v>
      </c>
      <c r="E56" s="20" t="s">
        <v>86</v>
      </c>
      <c r="F56" s="21">
        <v>6</v>
      </c>
      <c r="G56" s="21" t="s">
        <v>15</v>
      </c>
      <c r="H56" s="12" t="s">
        <v>6</v>
      </c>
      <c r="J56" s="22"/>
    </row>
    <row r="57" spans="1:10" ht="15" x14ac:dyDescent="0.25">
      <c r="A57" s="18"/>
      <c r="B57" s="19">
        <f t="shared" si="0"/>
        <v>46</v>
      </c>
      <c r="C57" s="20" t="s">
        <v>12</v>
      </c>
      <c r="D57" s="20" t="s">
        <v>16</v>
      </c>
      <c r="E57" s="20" t="s">
        <v>87</v>
      </c>
      <c r="F57" s="21">
        <v>1</v>
      </c>
      <c r="G57" s="21" t="s">
        <v>88</v>
      </c>
      <c r="H57" s="12" t="s">
        <v>6</v>
      </c>
      <c r="J57" s="22"/>
    </row>
    <row r="58" spans="1:10" ht="15" x14ac:dyDescent="0.25">
      <c r="A58" s="18"/>
      <c r="B58" s="19">
        <f t="shared" si="0"/>
        <v>47</v>
      </c>
      <c r="C58" s="20" t="s">
        <v>12</v>
      </c>
      <c r="D58" s="20" t="s">
        <v>16</v>
      </c>
      <c r="E58" s="20" t="s">
        <v>89</v>
      </c>
      <c r="F58" s="21">
        <v>1</v>
      </c>
      <c r="G58" s="21" t="s">
        <v>88</v>
      </c>
      <c r="H58" s="12" t="s">
        <v>6</v>
      </c>
      <c r="J58" s="22"/>
    </row>
    <row r="59" spans="1:10" ht="15" x14ac:dyDescent="0.25">
      <c r="A59" s="18"/>
      <c r="B59" s="19">
        <f t="shared" si="0"/>
        <v>48</v>
      </c>
      <c r="C59" s="20" t="s">
        <v>12</v>
      </c>
      <c r="D59" s="20" t="s">
        <v>16</v>
      </c>
      <c r="E59" s="20" t="s">
        <v>90</v>
      </c>
      <c r="F59" s="21">
        <v>1</v>
      </c>
      <c r="G59" s="21" t="s">
        <v>88</v>
      </c>
      <c r="H59" s="12" t="s">
        <v>6</v>
      </c>
      <c r="J59" s="22"/>
    </row>
    <row r="60" spans="1:10" ht="15" x14ac:dyDescent="0.25">
      <c r="A60" s="18"/>
      <c r="B60" s="19">
        <f t="shared" si="0"/>
        <v>49</v>
      </c>
      <c r="C60" s="20" t="s">
        <v>12</v>
      </c>
      <c r="D60" s="20" t="s">
        <v>91</v>
      </c>
      <c r="E60" s="20" t="s">
        <v>92</v>
      </c>
      <c r="F60" s="21">
        <v>1</v>
      </c>
      <c r="G60" s="21" t="s">
        <v>88</v>
      </c>
      <c r="H60" s="12" t="s">
        <v>6</v>
      </c>
      <c r="J60" s="22"/>
    </row>
    <row r="61" spans="1:10" ht="15" x14ac:dyDescent="0.25">
      <c r="A61" s="18"/>
      <c r="B61" s="19">
        <f t="shared" si="0"/>
        <v>50</v>
      </c>
      <c r="C61" s="20" t="s">
        <v>12</v>
      </c>
      <c r="D61" s="20" t="s">
        <v>16</v>
      </c>
      <c r="E61" s="20" t="s">
        <v>93</v>
      </c>
      <c r="F61" s="21">
        <v>6</v>
      </c>
      <c r="G61" s="21" t="s">
        <v>15</v>
      </c>
      <c r="H61" s="12" t="s">
        <v>6</v>
      </c>
      <c r="J61" s="22"/>
    </row>
    <row r="62" spans="1:10" ht="15" x14ac:dyDescent="0.25">
      <c r="A62" s="18"/>
      <c r="B62" s="19">
        <f t="shared" si="0"/>
        <v>51</v>
      </c>
      <c r="C62" s="20" t="s">
        <v>12</v>
      </c>
      <c r="D62" s="20" t="s">
        <v>16</v>
      </c>
      <c r="E62" s="20" t="s">
        <v>94</v>
      </c>
      <c r="F62" s="21">
        <v>1</v>
      </c>
      <c r="G62" s="21" t="s">
        <v>15</v>
      </c>
      <c r="H62" s="12" t="s">
        <v>6</v>
      </c>
      <c r="J62" s="22"/>
    </row>
    <row r="63" spans="1:10" ht="15" x14ac:dyDescent="0.25">
      <c r="A63" s="18"/>
      <c r="B63" s="19">
        <f t="shared" si="0"/>
        <v>52</v>
      </c>
      <c r="C63" s="20" t="s">
        <v>12</v>
      </c>
      <c r="D63" s="20" t="s">
        <v>16</v>
      </c>
      <c r="E63" s="20" t="s">
        <v>95</v>
      </c>
      <c r="F63" s="21">
        <v>2</v>
      </c>
      <c r="G63" s="21" t="s">
        <v>15</v>
      </c>
      <c r="H63" s="12" t="s">
        <v>6</v>
      </c>
      <c r="J63" s="22"/>
    </row>
    <row r="64" spans="1:10" ht="15" x14ac:dyDescent="0.25">
      <c r="A64" s="18"/>
      <c r="B64" s="19">
        <f t="shared" si="0"/>
        <v>53</v>
      </c>
      <c r="C64" s="20" t="s">
        <v>12</v>
      </c>
      <c r="D64" s="20" t="s">
        <v>16</v>
      </c>
      <c r="E64" s="20" t="s">
        <v>96</v>
      </c>
      <c r="F64" s="21">
        <v>1</v>
      </c>
      <c r="G64" s="21" t="s">
        <v>15</v>
      </c>
      <c r="H64" s="12" t="s">
        <v>6</v>
      </c>
      <c r="J64" s="22"/>
    </row>
    <row r="65" spans="1:10" ht="15" x14ac:dyDescent="0.25">
      <c r="A65" s="18"/>
      <c r="B65" s="19">
        <f t="shared" si="0"/>
        <v>54</v>
      </c>
      <c r="C65" s="20" t="s">
        <v>12</v>
      </c>
      <c r="D65" s="20" t="s">
        <v>16</v>
      </c>
      <c r="E65" s="20" t="s">
        <v>97</v>
      </c>
      <c r="F65" s="21">
        <v>1</v>
      </c>
      <c r="G65" s="21" t="s">
        <v>15</v>
      </c>
      <c r="H65" s="12" t="s">
        <v>6</v>
      </c>
      <c r="J65" s="22"/>
    </row>
    <row r="66" spans="1:10" ht="15" x14ac:dyDescent="0.25">
      <c r="A66" s="18"/>
      <c r="B66" s="19">
        <f t="shared" si="0"/>
        <v>55</v>
      </c>
      <c r="C66" s="20" t="s">
        <v>12</v>
      </c>
      <c r="D66" s="20" t="s">
        <v>16</v>
      </c>
      <c r="E66" s="20" t="s">
        <v>98</v>
      </c>
      <c r="F66" s="21">
        <v>6</v>
      </c>
      <c r="G66" s="21" t="s">
        <v>15</v>
      </c>
      <c r="H66" s="12" t="s">
        <v>6</v>
      </c>
      <c r="J66" s="22"/>
    </row>
    <row r="67" spans="1:10" ht="15" x14ac:dyDescent="0.25">
      <c r="A67" s="18"/>
      <c r="B67" s="19">
        <f t="shared" si="0"/>
        <v>56</v>
      </c>
      <c r="C67" s="20" t="s">
        <v>12</v>
      </c>
      <c r="D67" s="20" t="s">
        <v>99</v>
      </c>
      <c r="E67" s="20" t="s">
        <v>100</v>
      </c>
      <c r="F67" s="21">
        <v>1</v>
      </c>
      <c r="G67" s="21" t="s">
        <v>15</v>
      </c>
      <c r="H67" s="12" t="s">
        <v>6</v>
      </c>
      <c r="J67" s="22"/>
    </row>
    <row r="68" spans="1:10" ht="15" x14ac:dyDescent="0.25">
      <c r="A68" s="18"/>
      <c r="B68" s="19">
        <f t="shared" si="0"/>
        <v>57</v>
      </c>
      <c r="C68" s="20" t="s">
        <v>12</v>
      </c>
      <c r="D68" s="20" t="s">
        <v>99</v>
      </c>
      <c r="E68" s="20" t="s">
        <v>101</v>
      </c>
      <c r="F68" s="21">
        <v>1</v>
      </c>
      <c r="G68" s="21" t="s">
        <v>15</v>
      </c>
      <c r="H68" s="12" t="s">
        <v>6</v>
      </c>
      <c r="J68" s="22"/>
    </row>
    <row r="69" spans="1:10" ht="15" x14ac:dyDescent="0.25">
      <c r="A69" s="18"/>
      <c r="B69" s="19">
        <f t="shared" si="0"/>
        <v>58</v>
      </c>
      <c r="C69" s="20" t="s">
        <v>12</v>
      </c>
      <c r="D69" s="20" t="s">
        <v>102</v>
      </c>
      <c r="E69" s="20" t="s">
        <v>103</v>
      </c>
      <c r="F69" s="21">
        <v>1</v>
      </c>
      <c r="G69" s="21" t="s">
        <v>15</v>
      </c>
      <c r="H69" s="12" t="s">
        <v>6</v>
      </c>
      <c r="J69" s="22"/>
    </row>
    <row r="70" spans="1:10" ht="15" x14ac:dyDescent="0.25">
      <c r="A70" s="18"/>
      <c r="B70" s="19">
        <f t="shared" si="0"/>
        <v>59</v>
      </c>
      <c r="C70" s="20" t="s">
        <v>12</v>
      </c>
      <c r="D70" s="20" t="s">
        <v>91</v>
      </c>
      <c r="E70" s="20" t="s">
        <v>104</v>
      </c>
      <c r="F70" s="21">
        <v>6</v>
      </c>
      <c r="G70" s="21" t="s">
        <v>15</v>
      </c>
      <c r="H70" s="12" t="s">
        <v>6</v>
      </c>
      <c r="J70" s="22"/>
    </row>
    <row r="71" spans="1:10" ht="15" x14ac:dyDescent="0.25">
      <c r="A71" s="18"/>
      <c r="B71" s="19">
        <f t="shared" si="0"/>
        <v>60</v>
      </c>
      <c r="C71" s="20" t="s">
        <v>12</v>
      </c>
      <c r="D71" s="20" t="s">
        <v>16</v>
      </c>
      <c r="E71" s="20" t="s">
        <v>105</v>
      </c>
      <c r="F71" s="21">
        <v>2</v>
      </c>
      <c r="G71" s="21" t="s">
        <v>15</v>
      </c>
      <c r="H71" s="12" t="s">
        <v>6</v>
      </c>
      <c r="J71" s="22"/>
    </row>
    <row r="72" spans="1:10" ht="15" x14ac:dyDescent="0.25">
      <c r="A72" s="18"/>
      <c r="B72" s="19">
        <f t="shared" si="0"/>
        <v>61</v>
      </c>
      <c r="C72" s="20" t="s">
        <v>12</v>
      </c>
      <c r="D72" s="20" t="s">
        <v>106</v>
      </c>
      <c r="E72" s="20" t="s">
        <v>107</v>
      </c>
      <c r="F72" s="21">
        <v>6</v>
      </c>
      <c r="G72" s="21" t="s">
        <v>15</v>
      </c>
      <c r="H72" s="12" t="s">
        <v>6</v>
      </c>
      <c r="J72" s="22"/>
    </row>
    <row r="73" spans="1:10" ht="15" x14ac:dyDescent="0.25">
      <c r="A73" s="18"/>
      <c r="B73" s="19">
        <f t="shared" si="0"/>
        <v>62</v>
      </c>
      <c r="C73" s="20" t="s">
        <v>12</v>
      </c>
      <c r="D73" s="20" t="s">
        <v>108</v>
      </c>
      <c r="E73" s="20" t="s">
        <v>109</v>
      </c>
      <c r="F73" s="21">
        <v>6</v>
      </c>
      <c r="G73" s="21" t="s">
        <v>15</v>
      </c>
      <c r="H73" s="12" t="s">
        <v>6</v>
      </c>
      <c r="J73" s="22"/>
    </row>
    <row r="74" spans="1:10" ht="15" x14ac:dyDescent="0.25">
      <c r="A74" s="18"/>
      <c r="B74" s="19">
        <f t="shared" si="0"/>
        <v>63</v>
      </c>
      <c r="C74" s="20" t="s">
        <v>12</v>
      </c>
      <c r="D74" s="20" t="s">
        <v>16</v>
      </c>
      <c r="E74" s="20" t="s">
        <v>110</v>
      </c>
      <c r="F74" s="21">
        <v>1</v>
      </c>
      <c r="G74" s="21" t="s">
        <v>15</v>
      </c>
      <c r="H74" s="12" t="s">
        <v>6</v>
      </c>
      <c r="J74" s="22"/>
    </row>
    <row r="75" spans="1:10" ht="15" x14ac:dyDescent="0.25">
      <c r="A75" s="18"/>
      <c r="B75" s="19">
        <f t="shared" si="0"/>
        <v>64</v>
      </c>
      <c r="C75" s="20" t="s">
        <v>12</v>
      </c>
      <c r="D75" s="20" t="s">
        <v>16</v>
      </c>
      <c r="E75" s="20" t="s">
        <v>111</v>
      </c>
      <c r="F75" s="21">
        <v>2</v>
      </c>
      <c r="G75" s="21" t="s">
        <v>15</v>
      </c>
      <c r="H75" s="12" t="s">
        <v>6</v>
      </c>
      <c r="J75" s="22"/>
    </row>
    <row r="76" spans="1:10" ht="15" x14ac:dyDescent="0.25">
      <c r="A76" s="18"/>
      <c r="B76" s="19">
        <f t="shared" si="0"/>
        <v>65</v>
      </c>
      <c r="C76" s="20" t="s">
        <v>12</v>
      </c>
      <c r="D76" s="20" t="s">
        <v>91</v>
      </c>
      <c r="E76" s="20" t="s">
        <v>112</v>
      </c>
      <c r="F76" s="21">
        <v>2</v>
      </c>
      <c r="G76" s="21" t="s">
        <v>15</v>
      </c>
      <c r="H76" s="12" t="s">
        <v>6</v>
      </c>
      <c r="J76" s="22"/>
    </row>
    <row r="77" spans="1:10" ht="15" x14ac:dyDescent="0.25">
      <c r="A77" s="18"/>
      <c r="B77" s="19">
        <f t="shared" si="0"/>
        <v>66</v>
      </c>
      <c r="C77" s="20" t="s">
        <v>12</v>
      </c>
      <c r="D77" s="20" t="s">
        <v>68</v>
      </c>
      <c r="E77" s="20" t="s">
        <v>113</v>
      </c>
      <c r="F77" s="21">
        <v>6</v>
      </c>
      <c r="G77" s="21" t="s">
        <v>15</v>
      </c>
      <c r="H77" s="12" t="s">
        <v>6</v>
      </c>
      <c r="J77" s="22"/>
    </row>
    <row r="78" spans="1:10" ht="15" x14ac:dyDescent="0.25">
      <c r="A78" s="18"/>
      <c r="B78" s="19">
        <f t="shared" si="0"/>
        <v>67</v>
      </c>
      <c r="C78" s="20" t="s">
        <v>12</v>
      </c>
      <c r="D78" s="20" t="s">
        <v>114</v>
      </c>
      <c r="E78" s="20" t="s">
        <v>115</v>
      </c>
      <c r="F78" s="21">
        <v>6</v>
      </c>
      <c r="G78" s="21" t="s">
        <v>15</v>
      </c>
      <c r="H78" s="12" t="s">
        <v>6</v>
      </c>
      <c r="J78" s="22"/>
    </row>
    <row r="79" spans="1:10" ht="15" x14ac:dyDescent="0.25">
      <c r="A79" s="18"/>
      <c r="B79" s="19">
        <f t="shared" si="0"/>
        <v>68</v>
      </c>
      <c r="C79" s="20" t="s">
        <v>12</v>
      </c>
      <c r="D79" s="20" t="s">
        <v>18</v>
      </c>
      <c r="E79" s="20" t="s">
        <v>116</v>
      </c>
      <c r="F79" s="21">
        <v>4</v>
      </c>
      <c r="G79" s="21" t="s">
        <v>15</v>
      </c>
      <c r="H79" s="12" t="s">
        <v>6</v>
      </c>
      <c r="J79" s="22"/>
    </row>
    <row r="80" spans="1:10" ht="15" x14ac:dyDescent="0.25">
      <c r="A80" s="18"/>
      <c r="B80" s="19">
        <f t="shared" si="0"/>
        <v>69</v>
      </c>
      <c r="C80" s="20" t="s">
        <v>47</v>
      </c>
      <c r="D80" s="20" t="s">
        <v>18</v>
      </c>
      <c r="E80" s="20" t="s">
        <v>117</v>
      </c>
      <c r="F80" s="21">
        <v>6</v>
      </c>
      <c r="G80" s="21" t="s">
        <v>15</v>
      </c>
      <c r="H80" s="12" t="s">
        <v>6</v>
      </c>
      <c r="J80" s="22"/>
    </row>
    <row r="81" spans="1:10" ht="15" x14ac:dyDescent="0.25">
      <c r="A81" s="18"/>
      <c r="B81" s="19">
        <f t="shared" si="0"/>
        <v>70</v>
      </c>
      <c r="C81" s="20" t="s">
        <v>47</v>
      </c>
      <c r="D81" s="20" t="s">
        <v>91</v>
      </c>
      <c r="E81" s="20" t="s">
        <v>118</v>
      </c>
      <c r="F81" s="21">
        <v>1</v>
      </c>
      <c r="G81" s="21" t="s">
        <v>15</v>
      </c>
      <c r="H81" s="12" t="s">
        <v>6</v>
      </c>
      <c r="J81" s="22"/>
    </row>
    <row r="82" spans="1:10" ht="15" x14ac:dyDescent="0.25">
      <c r="A82" s="18"/>
      <c r="B82" s="19">
        <f t="shared" si="0"/>
        <v>71</v>
      </c>
      <c r="C82" s="20" t="s">
        <v>47</v>
      </c>
      <c r="D82" s="20" t="s">
        <v>51</v>
      </c>
      <c r="E82" s="20" t="s">
        <v>119</v>
      </c>
      <c r="F82" s="21">
        <v>6</v>
      </c>
      <c r="G82" s="21" t="s">
        <v>15</v>
      </c>
      <c r="H82" s="12" t="s">
        <v>6</v>
      </c>
      <c r="J82" s="22"/>
    </row>
    <row r="83" spans="1:10" ht="15" x14ac:dyDescent="0.25">
      <c r="A83" s="18"/>
      <c r="B83" s="19">
        <f t="shared" si="0"/>
        <v>72</v>
      </c>
      <c r="C83" s="20" t="s">
        <v>47</v>
      </c>
      <c r="D83" s="20" t="s">
        <v>18</v>
      </c>
      <c r="E83" s="20" t="s">
        <v>120</v>
      </c>
      <c r="F83" s="21">
        <v>6</v>
      </c>
      <c r="G83" s="21" t="s">
        <v>15</v>
      </c>
      <c r="H83" s="12" t="s">
        <v>6</v>
      </c>
      <c r="J83" s="22"/>
    </row>
    <row r="84" spans="1:10" ht="15" x14ac:dyDescent="0.25">
      <c r="A84" s="18"/>
      <c r="B84" s="19">
        <f t="shared" si="0"/>
        <v>73</v>
      </c>
      <c r="C84" s="20" t="s">
        <v>12</v>
      </c>
      <c r="D84" s="20" t="s">
        <v>16</v>
      </c>
      <c r="E84" s="20" t="s">
        <v>121</v>
      </c>
      <c r="F84" s="21">
        <v>2</v>
      </c>
      <c r="G84" s="21" t="s">
        <v>15</v>
      </c>
      <c r="H84" s="12" t="s">
        <v>6</v>
      </c>
      <c r="J84" s="22"/>
    </row>
    <row r="85" spans="1:10" ht="15" x14ac:dyDescent="0.25">
      <c r="A85" s="18"/>
      <c r="B85" s="19">
        <f t="shared" si="0"/>
        <v>74</v>
      </c>
      <c r="C85" s="20" t="s">
        <v>38</v>
      </c>
      <c r="D85" s="20" t="s">
        <v>91</v>
      </c>
      <c r="E85" s="20" t="s">
        <v>122</v>
      </c>
      <c r="F85" s="21">
        <v>1</v>
      </c>
      <c r="G85" s="21" t="s">
        <v>15</v>
      </c>
      <c r="H85" s="12" t="s">
        <v>6</v>
      </c>
      <c r="J85" s="22"/>
    </row>
    <row r="86" spans="1:10" ht="15" x14ac:dyDescent="0.25">
      <c r="A86" s="18"/>
      <c r="B86" s="19">
        <f t="shared" si="0"/>
        <v>75</v>
      </c>
      <c r="C86" s="20" t="s">
        <v>12</v>
      </c>
      <c r="D86" s="20" t="s">
        <v>51</v>
      </c>
      <c r="E86" s="20" t="s">
        <v>123</v>
      </c>
      <c r="F86" s="21">
        <v>16</v>
      </c>
      <c r="G86" s="21" t="s">
        <v>15</v>
      </c>
      <c r="H86" s="12" t="s">
        <v>6</v>
      </c>
      <c r="J86" s="22"/>
    </row>
    <row r="87" spans="1:10" ht="15" x14ac:dyDescent="0.25">
      <c r="A87" s="18"/>
      <c r="B87" s="19">
        <f t="shared" si="0"/>
        <v>76</v>
      </c>
      <c r="C87" s="20" t="s">
        <v>12</v>
      </c>
      <c r="D87" s="20" t="s">
        <v>62</v>
      </c>
      <c r="E87" s="20" t="s">
        <v>124</v>
      </c>
      <c r="F87" s="21">
        <v>4</v>
      </c>
      <c r="G87" s="21" t="s">
        <v>15</v>
      </c>
      <c r="H87" s="12" t="s">
        <v>6</v>
      </c>
      <c r="J87" s="22"/>
    </row>
    <row r="88" spans="1:10" ht="15" x14ac:dyDescent="0.25">
      <c r="A88" s="18"/>
      <c r="B88" s="19">
        <f t="shared" si="0"/>
        <v>77</v>
      </c>
      <c r="C88" s="20" t="s">
        <v>12</v>
      </c>
      <c r="D88" s="20" t="s">
        <v>125</v>
      </c>
      <c r="E88" s="20" t="s">
        <v>126</v>
      </c>
      <c r="F88" s="21">
        <v>12</v>
      </c>
      <c r="G88" s="21" t="s">
        <v>15</v>
      </c>
      <c r="H88" s="12" t="s">
        <v>6</v>
      </c>
      <c r="J88" s="22"/>
    </row>
    <row r="89" spans="1:10" ht="15" x14ac:dyDescent="0.25">
      <c r="A89" s="18"/>
      <c r="B89" s="19">
        <f t="shared" si="0"/>
        <v>78</v>
      </c>
      <c r="C89" s="20" t="s">
        <v>38</v>
      </c>
      <c r="D89" s="20" t="s">
        <v>127</v>
      </c>
      <c r="E89" s="20" t="s">
        <v>128</v>
      </c>
      <c r="F89" s="21">
        <v>2</v>
      </c>
      <c r="G89" s="21" t="s">
        <v>15</v>
      </c>
      <c r="H89" s="12" t="s">
        <v>6</v>
      </c>
      <c r="J89" s="22"/>
    </row>
    <row r="90" spans="1:10" ht="15" x14ac:dyDescent="0.25">
      <c r="A90" s="18"/>
      <c r="B90" s="19">
        <f t="shared" si="0"/>
        <v>79</v>
      </c>
      <c r="C90" s="20" t="s">
        <v>38</v>
      </c>
      <c r="D90" s="20" t="s">
        <v>68</v>
      </c>
      <c r="E90" s="20" t="s">
        <v>129</v>
      </c>
      <c r="F90" s="21">
        <v>1</v>
      </c>
      <c r="G90" s="21" t="s">
        <v>15</v>
      </c>
      <c r="H90" s="12" t="s">
        <v>6</v>
      </c>
      <c r="J90" s="22"/>
    </row>
    <row r="91" spans="1:10" ht="15" x14ac:dyDescent="0.25">
      <c r="A91" s="18"/>
      <c r="B91" s="19">
        <f t="shared" si="0"/>
        <v>80</v>
      </c>
      <c r="C91" s="20" t="s">
        <v>38</v>
      </c>
      <c r="D91" s="20" t="s">
        <v>51</v>
      </c>
      <c r="E91" s="20" t="s">
        <v>130</v>
      </c>
      <c r="F91" s="21">
        <v>1</v>
      </c>
      <c r="G91" s="21" t="s">
        <v>15</v>
      </c>
      <c r="H91" s="12" t="s">
        <v>6</v>
      </c>
      <c r="J91" s="22"/>
    </row>
    <row r="92" spans="1:10" ht="15" x14ac:dyDescent="0.25">
      <c r="A92" s="18"/>
      <c r="B92" s="19">
        <f t="shared" si="0"/>
        <v>81</v>
      </c>
      <c r="C92" s="20" t="s">
        <v>38</v>
      </c>
      <c r="D92" s="20" t="s">
        <v>99</v>
      </c>
      <c r="E92" s="20" t="s">
        <v>131</v>
      </c>
      <c r="F92" s="21">
        <v>2</v>
      </c>
      <c r="G92" s="21" t="s">
        <v>15</v>
      </c>
      <c r="H92" s="12" t="s">
        <v>6</v>
      </c>
      <c r="J92" s="22"/>
    </row>
    <row r="93" spans="1:10" ht="15" x14ac:dyDescent="0.25">
      <c r="A93" s="18"/>
      <c r="B93" s="19">
        <f t="shared" si="0"/>
        <v>82</v>
      </c>
      <c r="C93" s="20" t="s">
        <v>38</v>
      </c>
      <c r="D93" s="20" t="s">
        <v>132</v>
      </c>
      <c r="E93" s="20" t="s">
        <v>133</v>
      </c>
      <c r="F93" s="21">
        <v>3</v>
      </c>
      <c r="G93" s="21" t="s">
        <v>15</v>
      </c>
      <c r="H93" s="12" t="s">
        <v>6</v>
      </c>
      <c r="J93" s="22"/>
    </row>
    <row r="94" spans="1:10" ht="15" x14ac:dyDescent="0.25">
      <c r="A94" s="18"/>
      <c r="B94" s="19">
        <f t="shared" si="0"/>
        <v>83</v>
      </c>
      <c r="C94" s="20" t="s">
        <v>12</v>
      </c>
      <c r="D94" s="20" t="s">
        <v>134</v>
      </c>
      <c r="E94" s="20" t="s">
        <v>135</v>
      </c>
      <c r="F94" s="21">
        <v>12</v>
      </c>
      <c r="G94" s="21" t="s">
        <v>15</v>
      </c>
      <c r="H94" s="12" t="s">
        <v>6</v>
      </c>
      <c r="J94" s="22"/>
    </row>
    <row r="95" spans="1:10" ht="15" x14ac:dyDescent="0.25">
      <c r="A95" s="18"/>
      <c r="B95" s="19">
        <f t="shared" si="0"/>
        <v>84</v>
      </c>
      <c r="C95" s="20" t="s">
        <v>38</v>
      </c>
      <c r="D95" s="20" t="s">
        <v>68</v>
      </c>
      <c r="E95" s="20" t="s">
        <v>136</v>
      </c>
      <c r="F95" s="21">
        <v>36</v>
      </c>
      <c r="G95" s="21" t="s">
        <v>15</v>
      </c>
      <c r="H95" s="12" t="s">
        <v>6</v>
      </c>
      <c r="J95" s="22"/>
    </row>
    <row r="96" spans="1:10" ht="15" x14ac:dyDescent="0.25">
      <c r="A96" s="18"/>
      <c r="B96" s="19">
        <f t="shared" si="0"/>
        <v>85</v>
      </c>
      <c r="C96" s="20" t="s">
        <v>12</v>
      </c>
      <c r="D96" s="20" t="s">
        <v>20</v>
      </c>
      <c r="E96" s="20" t="s">
        <v>137</v>
      </c>
      <c r="F96" s="21">
        <v>4</v>
      </c>
      <c r="G96" s="21" t="s">
        <v>15</v>
      </c>
      <c r="H96" s="12" t="s">
        <v>6</v>
      </c>
      <c r="J96" s="22"/>
    </row>
    <row r="97" spans="1:12" ht="15" x14ac:dyDescent="0.25">
      <c r="A97" s="18"/>
      <c r="B97" s="19">
        <f t="shared" si="0"/>
        <v>86</v>
      </c>
      <c r="C97" s="20" t="s">
        <v>138</v>
      </c>
      <c r="D97" s="20" t="s">
        <v>139</v>
      </c>
      <c r="E97" s="20" t="s">
        <v>140</v>
      </c>
      <c r="F97" s="21">
        <v>6</v>
      </c>
      <c r="G97" s="21" t="s">
        <v>15</v>
      </c>
      <c r="H97" s="12" t="s">
        <v>6</v>
      </c>
      <c r="J97" s="22"/>
      <c r="L97" s="23"/>
    </row>
    <row r="98" spans="1:12" ht="25.5" x14ac:dyDescent="0.2">
      <c r="A98" s="24" t="s">
        <v>141</v>
      </c>
      <c r="B98" s="25"/>
      <c r="C98" s="26"/>
      <c r="D98" s="26"/>
      <c r="E98" s="26"/>
      <c r="F98" s="26"/>
      <c r="G98" s="27"/>
      <c r="H98" s="28" t="s">
        <v>142</v>
      </c>
    </row>
  </sheetData>
  <sheetProtection algorithmName="SHA-512" hashValue="bot48lGPgcrqu6sP62EzhGS8qDTYcZ838wzHJqP8x5GOm/N9IaP1onNLUPfNUwz3ob4HwXOwClC3E6cT2aTUQA==" saltValue="WDYdOLhNfUj6LH1Q0Lo4zA==" spinCount="100000" sheet="1" objects="1" scenarios="1"/>
  <mergeCells count="6">
    <mergeCell ref="A1:H1"/>
    <mergeCell ref="C11:D11"/>
    <mergeCell ref="B7:G7"/>
    <mergeCell ref="B8:G8"/>
    <mergeCell ref="B9:G9"/>
    <mergeCell ref="B10:G10"/>
  </mergeCells>
  <pageMargins left="0.7" right="0.7" top="0.75" bottom="0.75" header="0.3" footer="0.3"/>
  <pageSetup paperSize="9" orientation="portrait" horizontalDpi="0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YPFB Transporte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Aracely Villarroel</dc:creator>
  <cp:lastModifiedBy>Ruth Padilla</cp:lastModifiedBy>
  <dcterms:created xsi:type="dcterms:W3CDTF">2021-01-22T01:03:26Z</dcterms:created>
  <dcterms:modified xsi:type="dcterms:W3CDTF">2021-02-22T03:31:29Z</dcterms:modified>
</cp:coreProperties>
</file>